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tabRatio="500" firstSheet="7" activeTab="7"/>
  </bookViews>
  <sheets>
    <sheet name="封面" sheetId="1" r:id="rId1"/>
    <sheet name="财务收支预算总表01-1" sheetId="2" r:id="rId2"/>
    <sheet name="部门收入预算表01-2" sheetId="3" r:id="rId3"/>
    <sheet name="部门支出预算表01-3" sheetId="4" r:id="rId4"/>
    <sheet name="财政拨款收支预算总表02-1" sheetId="5" r:id="rId5"/>
    <sheet name="一般公共预算支出预算表02-2" sheetId="6" r:id="rId6"/>
    <sheet name="一般公共预算“三公”经费支出预算表03" sheetId="7" r:id="rId7"/>
    <sheet name="基本支出预算表04" sheetId="8" r:id="rId8"/>
    <sheet name="项目支出预算表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部门政府采购预算表07" sheetId="13" r:id="rId13"/>
    <sheet name="部门政府购买服务预算表08" sheetId="14" r:id="rId14"/>
    <sheet name="市对下转移支付预算表09-1" sheetId="15" r:id="rId15"/>
    <sheet name="市对下转移支付绩效目标表09-2" sheetId="16" r:id="rId16"/>
    <sheet name="新增资产配置表10" sheetId="17" r:id="rId17"/>
  </sheets>
  <definedNames>
    <definedName name="_xlnm._FilterDatabase" localSheetId="7" hidden="1">基本支出预算表04!$A$7:$X$37</definedName>
    <definedName name="_xlnm._FilterDatabase" localSheetId="9" hidden="1">'项目支出绩效目标表（本次下达）05-2'!$A$4:$K$13</definedName>
    <definedName name="_xlnm.Print_Titles" localSheetId="1">'财务收支预算总表01-1'!$1:$6</definedName>
    <definedName name="_xlnm.Print_Titles" localSheetId="2">'部门收入预算表01-2'!$1:$6</definedName>
    <definedName name="_xlnm.Print_Titles" localSheetId="3">'部门支出预算表01-3'!$1:$6</definedName>
    <definedName name="_xlnm.Print_Titles" localSheetId="4">'财政拨款收支预算总表02-1'!$1:$6</definedName>
    <definedName name="_xlnm.Print_Titles" localSheetId="5">'一般公共预算支出预算表02-2'!$1:$5</definedName>
    <definedName name="_xlnm.Print_Titles" localSheetId="6">一般公共预算“三公”经费支出预算表03!$1:$6</definedName>
    <definedName name="_xlnm.Print_Titles" localSheetId="11">政府性基金预算支出预算表06!$1:$6</definedName>
    <definedName name="_xlnm.Print_Titles" localSheetId="16">新增资产配置表10!$1:$6</definedName>
  </definedNames>
  <calcPr calcId="144525"/>
</workbook>
</file>

<file path=xl/sharedStrings.xml><?xml version="1.0" encoding="utf-8"?>
<sst xmlns="http://schemas.openxmlformats.org/spreadsheetml/2006/main" count="945" uniqueCount="413">
  <si>
    <t>瑞丽市疾病预防控制中心</t>
  </si>
  <si>
    <t>2022年 部 门 预 算 表</t>
  </si>
  <si>
    <t>部门编成日期： 2021年11月30日</t>
  </si>
  <si>
    <t xml:space="preserve">市政府通过日期: 2022年1月6日 </t>
  </si>
  <si>
    <t>市财政批复日期: 2022年2月6日</t>
  </si>
  <si>
    <t>(部门)负责人:</t>
  </si>
  <si>
    <t>刘邦</t>
  </si>
  <si>
    <t>财务负责人:</t>
  </si>
  <si>
    <t>万永芳</t>
  </si>
  <si>
    <t>经办人:杨逸鸿</t>
  </si>
  <si>
    <t>财政对口业务科(章)</t>
  </si>
  <si>
    <t>社保股</t>
  </si>
  <si>
    <t>审核人:张洁</t>
  </si>
  <si>
    <t>预算01-1表</t>
  </si>
  <si>
    <t>财务收支预算总表</t>
  </si>
  <si>
    <t>单位名称：瑞丽市疾病预防控制中心</t>
  </si>
  <si>
    <t>单位:万元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</si>
  <si>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</si>
  <si>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</si>
  <si>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</si>
  <si>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</si>
  <si>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</si>
  <si>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</si>
  <si>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</si>
  <si>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</si>
  <si>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</si>
  <si>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</si>
  <si>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</si>
  <si>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</si>
  <si>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</si>
  <si>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</si>
  <si>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</si>
  <si>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</si>
  <si>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</si>
  <si>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</si>
  <si>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</si>
  <si>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</si>
  <si>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</si>
  <si>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</si>
  <si>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</si>
  <si>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</si>
  <si>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</si>
  <si>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</si>
  <si>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</si>
  <si>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</si>
  <si>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</si>
  <si>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</si>
  <si>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</si>
  <si>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</si>
  <si>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</si>
  <si>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</si>
  <si>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</si>
  <si>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</si>
  <si>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</si>
  <si>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</si>
  <si>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</si>
  <si>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</si>
  <si>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</si>
  <si>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</si>
  <si>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</si>
  <si>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</si>
  <si>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</si>
  <si>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</si>
  <si>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</si>
  <si>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</si>
  <si>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</si>
  <si>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</si>
  <si>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</si>
  <si>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</si>
  <si>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</si>
  <si>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</si>
  <si>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</si>
  <si>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</si>
  <si>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</si>
  <si>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</si>
  <si>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</si>
  <si>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</si>
  <si>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</si>
  <si>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131004</t>
  </si>
  <si>
    <t/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</si>
  <si>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</si>
  <si>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</si>
  <si>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</si>
  <si>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</si>
  <si>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</si>
  <si>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</si>
  <si>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</si>
  <si>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</si>
  <si>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</si>
  <si>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</si>
  <si>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</si>
  <si>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</si>
  <si>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</si>
  <si>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</si>
  <si>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</si>
  <si>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</si>
  <si>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</si>
  <si>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</si>
  <si>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</si>
  <si>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</si>
  <si>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</si>
  <si>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</si>
  <si>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</si>
  <si>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</si>
  <si>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</si>
  <si>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</si>
  <si>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21004</t>
  </si>
  <si>
    <t xml:space="preserve">  公共卫生</t>
  </si>
  <si>
    <t>2100401</t>
  </si>
  <si>
    <t xml:space="preserve">    疾病预防控制机构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</si>
  <si>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</si>
  <si>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</si>
  <si>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</si>
  <si>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</si>
  <si>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</si>
  <si>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</si>
  <si>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</si>
  <si>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</si>
  <si>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</si>
  <si>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</si>
  <si>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</si>
  <si>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</si>
  <si>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</si>
  <si>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</si>
  <si>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</si>
  <si>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</si>
  <si>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</si>
  <si>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</si>
  <si>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</si>
  <si>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</si>
  <si>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</si>
  <si>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 xml:space="preserve">  1、本级财力</t>
  </si>
  <si>
    <t>（二）外交支出</t>
  </si>
  <si>
    <t xml:space="preserve">  2、专项收入</t>
  </si>
  <si>
    <t>（三）国防支出</t>
  </si>
  <si>
    <t xml:space="preserve">  3、执法办案补助</t>
  </si>
  <si>
    <t>（四）公共安全支出</t>
  </si>
  <si>
    <t xml:space="preserve">  4、收费成本补偿</t>
  </si>
  <si>
    <t>（五）教育支出</t>
  </si>
  <si>
    <t xml:space="preserve">  5、国有资源（资产）有偿使用收入</t>
  </si>
  <si>
    <t>（六）科学技术支出</t>
  </si>
  <si>
    <t xml:space="preserve">  6、一般债卷</t>
  </si>
  <si>
    <t>0</t>
  </si>
  <si>
    <t>（七）文化旅游体育与传媒支出</t>
  </si>
  <si>
    <t>（二）政府性基金预算拨款</t>
  </si>
  <si>
    <t>（八）社会保障和就业支出</t>
  </si>
  <si>
    <t>（三）国有资本经营预算拨款</t>
  </si>
  <si>
    <t>（九）卫生健康支出</t>
  </si>
  <si>
    <t>二、上年结转</t>
  </si>
  <si>
    <t>（十）节能环保支出</t>
  </si>
  <si>
    <t>（十一）城乡社区支出</t>
  </si>
  <si>
    <t>（十二）农林水支出</t>
  </si>
  <si>
    <t>（十三）交通运输支出</t>
  </si>
  <si>
    <t>（四）单位资金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</si>
  <si>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</si>
  <si>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</si>
  <si>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</si>
  <si>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</si>
  <si>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</si>
  <si>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</si>
  <si>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</si>
  <si>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</si>
  <si>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</si>
  <si>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</si>
  <si>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</si>
  <si>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</si>
  <si>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</si>
  <si>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</si>
  <si>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</si>
  <si>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</si>
  <si>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</si>
  <si>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</si>
  <si>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</si>
  <si>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</si>
  <si>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5</t>
  </si>
  <si>
    <t>6</t>
  </si>
  <si>
    <t>7</t>
  </si>
  <si>
    <t>合  计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</si>
  <si>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</si>
  <si>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</si>
  <si>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</si>
  <si>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</si>
  <si>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</si>
  <si>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</si>
  <si>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</si>
  <si>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</si>
  <si>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</si>
  <si>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</si>
  <si>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</si>
  <si>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</si>
  <si>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</si>
  <si>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</si>
  <si>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</si>
  <si>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</si>
  <si>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</si>
  <si>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</si>
  <si>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</si>
  <si>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</si>
  <si>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</si>
  <si>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</si>
  <si>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</si>
  <si>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</si>
  <si>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</si>
  <si>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</si>
  <si>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</si>
  <si>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</si>
  <si>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</si>
  <si>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瑞丽市疾病预防控制中心</t>
  </si>
  <si>
    <t>533102210000000018871</t>
  </si>
  <si>
    <t>大病补充保险</t>
  </si>
  <si>
    <t>事业单位医疗</t>
  </si>
  <si>
    <t>30110</t>
  </si>
  <si>
    <t>职工基本医疗保险缴费</t>
  </si>
  <si>
    <t>533102210000000018872</t>
  </si>
  <si>
    <t>工伤保险</t>
  </si>
  <si>
    <t>其他行政事业单位医疗支出</t>
  </si>
  <si>
    <t>30112</t>
  </si>
  <si>
    <t>其他社会保障缴费</t>
  </si>
  <si>
    <t>533102210000000018889</t>
  </si>
  <si>
    <t>公务员医疗补助</t>
  </si>
  <si>
    <t>30111</t>
  </si>
  <si>
    <t>公务员医疗补助缴费</t>
  </si>
  <si>
    <t>533102210000000018890</t>
  </si>
  <si>
    <t>基本养老保险</t>
  </si>
  <si>
    <t>机关事业单位基本养老保险缴费支出</t>
  </si>
  <si>
    <t>30108</t>
  </si>
  <si>
    <t>机关事业单位基本养老保险缴费</t>
  </si>
  <si>
    <t>533102210000000018891</t>
  </si>
  <si>
    <t>生育保险</t>
  </si>
  <si>
    <t>533102210000000018894</t>
  </si>
  <si>
    <t>失业保险</t>
  </si>
  <si>
    <t>其他社会保障和就业支出</t>
  </si>
  <si>
    <t>533102210000000018896</t>
  </si>
  <si>
    <t>事业医疗保险</t>
  </si>
  <si>
    <t>533102210000000018898</t>
  </si>
  <si>
    <t>住房公积金</t>
  </si>
  <si>
    <t>30113</t>
  </si>
  <si>
    <t>533102210000000018899</t>
  </si>
  <si>
    <t>卫生部门临聘人员经费</t>
  </si>
  <si>
    <t>疾病预防控制机构</t>
  </si>
  <si>
    <t>30199</t>
  </si>
  <si>
    <t>其他工资福利支出</t>
  </si>
  <si>
    <t>533102210000000018902</t>
  </si>
  <si>
    <t>工会经费</t>
  </si>
  <si>
    <t>30228</t>
  </si>
  <si>
    <t>533102210000000018903</t>
  </si>
  <si>
    <t>退休公用经费</t>
  </si>
  <si>
    <t>事业单位离退休</t>
  </si>
  <si>
    <t>30201</t>
  </si>
  <si>
    <t>办公费</t>
  </si>
  <si>
    <t>533102210000000018904</t>
  </si>
  <si>
    <t>一般公用经费</t>
  </si>
  <si>
    <t>30205</t>
  </si>
  <si>
    <t>水费</t>
  </si>
  <si>
    <t>30206</t>
  </si>
  <si>
    <t>电费</t>
  </si>
  <si>
    <t>30207</t>
  </si>
  <si>
    <t>邮电费</t>
  </si>
  <si>
    <t>30299</t>
  </si>
  <si>
    <t>其他商品和服务支出</t>
  </si>
  <si>
    <t>31002</t>
  </si>
  <si>
    <t>办公设备购置</t>
  </si>
  <si>
    <t>533102210000000018937</t>
  </si>
  <si>
    <t>基本工资（事业）</t>
  </si>
  <si>
    <t>30101</t>
  </si>
  <si>
    <t>基本工资</t>
  </si>
  <si>
    <t>533102210000000018940</t>
  </si>
  <si>
    <t>奖金（事业）</t>
  </si>
  <si>
    <t>30103</t>
  </si>
  <si>
    <t>奖金</t>
  </si>
  <si>
    <t>533102210000000018941</t>
  </si>
  <si>
    <t>津贴补贴（事业）</t>
  </si>
  <si>
    <t>30102</t>
  </si>
  <si>
    <t>津贴补贴</t>
  </si>
  <si>
    <t>533102221100000221052</t>
  </si>
  <si>
    <t>基础性绩效</t>
  </si>
  <si>
    <t>30107</t>
  </si>
  <si>
    <t>绩效工资</t>
  </si>
  <si>
    <t>533102221100000221053</t>
  </si>
  <si>
    <t>绩效奖励（事业）</t>
  </si>
  <si>
    <t>533102221100000221054</t>
  </si>
  <si>
    <t>奖励性绩效</t>
  </si>
  <si>
    <t>533102221100000221056</t>
  </si>
  <si>
    <t>卫生部门临聘人员保险</t>
  </si>
  <si>
    <t>533102221100000221063</t>
  </si>
  <si>
    <t>预计增人增资（事业）</t>
  </si>
  <si>
    <t>533102221100000241006</t>
  </si>
  <si>
    <t>优秀公务员奖（事业）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</si>
  <si>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</si>
  <si>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</si>
  <si>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</si>
  <si>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</si>
  <si>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</si>
  <si>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</si>
  <si>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</si>
  <si>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非财政拨款结转项目</t>
  </si>
  <si>
    <t>上年结转</t>
  </si>
  <si>
    <t>非税收入执收成本非免疫规划疫苗储存运输费专项经费</t>
  </si>
  <si>
    <t>事业发展类</t>
  </si>
  <si>
    <t>533102221100000217466</t>
  </si>
  <si>
    <t>30211</t>
  </si>
  <si>
    <t>差旅费</t>
  </si>
  <si>
    <t>30227</t>
  </si>
  <si>
    <t>委托业务费</t>
  </si>
  <si>
    <t>30231</t>
  </si>
  <si>
    <t>公务用车运行维护费</t>
  </si>
  <si>
    <t>预算05-2表</t>
  </si>
  <si>
    <t>项目支出绩效目标表（本次下达）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</si>
  <si>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</si>
  <si>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</si>
  <si>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</si>
  <si>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</si>
  <si>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</si>
  <si>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</si>
  <si>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</si>
  <si>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</si>
  <si>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</si>
  <si>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</si>
  <si>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非税收入执收成本非免疫规划疫苗储存运输费专项经费</t>
  </si>
  <si>
    <t>非免疫规划疫苗储存运输费</t>
  </si>
  <si>
    <t xml:space="preserve">    产出指标</t>
  </si>
  <si>
    <t>数量指标</t>
  </si>
  <si>
    <t>疫苗冷库存储率</t>
  </si>
  <si>
    <t>=</t>
  </si>
  <si>
    <t>100</t>
  </si>
  <si>
    <t>%</t>
  </si>
  <si>
    <t>定量指标</t>
  </si>
  <si>
    <t>疫苗配送人员</t>
  </si>
  <si>
    <t>&gt;=</t>
  </si>
  <si>
    <t>人</t>
  </si>
  <si>
    <t>质量指标</t>
  </si>
  <si>
    <t>非税收入上缴</t>
  </si>
  <si>
    <t>定性指标</t>
  </si>
  <si>
    <t>疫苗配送率</t>
  </si>
  <si>
    <t>90</t>
  </si>
  <si>
    <t>时效指标</t>
  </si>
  <si>
    <t>项目完成时间</t>
  </si>
  <si>
    <t>2022年1月-2022年12月</t>
  </si>
  <si>
    <t>年</t>
  </si>
  <si>
    <t xml:space="preserve">    效益指标</t>
  </si>
  <si>
    <t>社会效益指标</t>
  </si>
  <si>
    <t>居民健康水平提高</t>
  </si>
  <si>
    <t>长期</t>
  </si>
  <si>
    <t>可持续影响指标</t>
  </si>
  <si>
    <t>公共卫生均等化水平提高</t>
  </si>
  <si>
    <t>非免疫规划疫苗储存运输费空</t>
  </si>
  <si>
    <t xml:space="preserve">    满意度指标</t>
  </si>
  <si>
    <t>服务对象满意度指标</t>
  </si>
  <si>
    <t>服务对象满意度</t>
  </si>
  <si>
    <t>预算05-3表</t>
  </si>
  <si>
    <t>项目支出绩效目标表（另文下达）</t>
  </si>
  <si>
    <t>预算06表</t>
  </si>
  <si>
    <t>政府性基金预算支出预算表</t>
  </si>
  <si>
    <t>单位名称</t>
  </si>
  <si>
    <t>本年政府性基金预算支出</t>
  </si>
  <si>
    <t>备注：因为2022年预算无政府性基金预算支出，本表无数据，因此此表公开空表。</t>
  </si>
  <si>
    <t>预算07表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</si>
  <si>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</si>
  <si>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</si>
  <si>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</si>
  <si>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</si>
  <si>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</si>
  <si>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</si>
  <si>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</si>
  <si>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</si>
  <si>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</si>
  <si>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</si>
  <si>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一般公用经费</t>
  </si>
  <si>
    <t>台式计算机</t>
  </si>
  <si>
    <t>A02010104 台式计算机</t>
  </si>
  <si>
    <t>元</t>
  </si>
  <si>
    <t>便携式计算机</t>
  </si>
  <si>
    <t>A02010105 便携式计算机</t>
  </si>
  <si>
    <t>激光打印机</t>
  </si>
  <si>
    <t>A0201060102 激光打印机</t>
  </si>
  <si>
    <t>碎纸机</t>
  </si>
  <si>
    <t>A02021101 碎纸机</t>
  </si>
  <si>
    <t>复印纸</t>
  </si>
  <si>
    <t>A090101 复印纸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</si>
  <si>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</si>
  <si>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</si>
  <si>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</si>
  <si>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</si>
  <si>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</si>
  <si>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</si>
  <si>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</si>
  <si>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</si>
  <si>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</si>
  <si>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备注：因为2022年预算无政府购买服务预算，本表无数据，因此此表公开空表。</t>
  </si>
  <si>
    <t>预算09-1表</t>
  </si>
  <si>
    <t>市对下转移支付预算表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</si>
  <si>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</si>
  <si>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</si>
  <si>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</si>
  <si>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</si>
  <si>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</si>
  <si>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</si>
  <si>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</si>
  <si>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</si>
  <si>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备注：因为2022年预算无市对下转移支付预算，本表无数据，因此此表公开空表。</t>
  </si>
  <si>
    <t>预算09-2表</t>
  </si>
  <si>
    <t>市对下转移支付绩效目标表</t>
  </si>
  <si>
    <t>备注：因为2022年预算无市对下转移支付绩效，本表无数据，因此此表公开空表。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</si>
  <si>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</si>
  <si>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</si>
  <si>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</si>
  <si>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</si>
  <si>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</si>
  <si>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</si>
  <si>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</si>
  <si>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</si>
  <si>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</si>
  <si>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备注：因为财政部门没有批复新增资产，本表无数据，因此此表公开空表。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</si>
</sst>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);[Red]\-0.00\ "/>
  </numFmts>
  <fonts count="46">
    <font>
      <sz val="9"/>
      <name val="宋体"/>
      <charset val="134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0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华文中宋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b/>
      <sz val="22"/>
      <name val="宋体"/>
      <charset val="1"/>
    </font>
    <font>
      <b/>
      <sz val="20"/>
      <name val="宋体"/>
      <charset val="1"/>
    </font>
    <font>
      <b/>
      <sz val="36"/>
      <name val="Microsoft Sans Serif"/>
      <charset val="1"/>
    </font>
    <font>
      <b/>
      <sz val="28"/>
      <name val="Microsoft Sans Serif"/>
      <charset val="1"/>
    </font>
    <font>
      <b/>
      <sz val="26"/>
      <name val="宋体"/>
      <charset val="1"/>
    </font>
    <font>
      <b/>
      <sz val="18"/>
      <name val="Microsoft Sans Serif"/>
      <charset val="1"/>
    </font>
    <font>
      <sz val="16"/>
      <name val="Microsoft Sans Serif"/>
      <charset val="1"/>
    </font>
    <font>
      <b/>
      <sz val="14"/>
      <name val="宋体"/>
      <charset val="1"/>
    </font>
    <font>
      <b/>
      <sz val="18"/>
      <name val="黑体"/>
      <charset val="1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0" fillId="2" borderId="16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12" borderId="18" applyNumberFormat="0" applyFont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3" fillId="6" borderId="20" applyNumberFormat="0" applyAlignment="0" applyProtection="0">
      <alignment vertical="center"/>
    </xf>
    <xf numFmtId="0" fontId="35" fillId="6" borderId="16" applyNumberFormat="0" applyAlignment="0" applyProtection="0">
      <alignment vertical="center"/>
    </xf>
    <xf numFmtId="0" fontId="42" fillId="17" borderId="19" applyNumberFormat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13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2" fillId="0" borderId="0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alignment vertical="center"/>
    </xf>
    <xf numFmtId="0" fontId="8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vertical="center" wrapText="1"/>
    </xf>
    <xf numFmtId="0" fontId="3" fillId="0" borderId="6" xfId="49" applyFont="1" applyFill="1" applyBorder="1" applyAlignment="1" applyProtection="1">
      <alignment horizontal="right" vertical="center" wrapText="1"/>
    </xf>
    <xf numFmtId="0" fontId="3" fillId="0" borderId="6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 vertical="center"/>
      <protection locked="0"/>
    </xf>
    <xf numFmtId="0" fontId="7" fillId="0" borderId="0" xfId="49" applyFont="1" applyFill="1" applyBorder="1" applyAlignment="1" applyProtection="1"/>
    <xf numFmtId="0" fontId="7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wrapText="1"/>
    </xf>
    <xf numFmtId="0" fontId="7" fillId="0" borderId="0" xfId="49" applyFont="1" applyFill="1" applyBorder="1" applyAlignment="1" applyProtection="1">
      <alignment horizontal="right"/>
      <protection locked="0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8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/>
    </xf>
    <xf numFmtId="3" fontId="6" fillId="0" borderId="6" xfId="49" applyNumberFormat="1" applyFont="1" applyFill="1" applyBorder="1" applyAlignment="1" applyProtection="1">
      <alignment horizontal="center" vertical="center"/>
    </xf>
    <xf numFmtId="3" fontId="8" fillId="0" borderId="2" xfId="49" applyNumberFormat="1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0" fontId="2" fillId="0" borderId="2" xfId="49" applyFont="1" applyFill="1" applyBorder="1" applyAlignment="1" applyProtection="1">
      <alignment horizontal="right" vertical="center"/>
      <protection locked="0"/>
    </xf>
    <xf numFmtId="0" fontId="2" fillId="0" borderId="6" xfId="49" applyFont="1" applyFill="1" applyBorder="1" applyAlignment="1" applyProtection="1">
      <alignment horizontal="center" vertical="center" wrapText="1"/>
      <protection locked="0"/>
    </xf>
    <xf numFmtId="0" fontId="7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horizontal="right" wrapText="1"/>
    </xf>
    <xf numFmtId="0" fontId="6" fillId="0" borderId="8" xfId="49" applyFont="1" applyFill="1" applyBorder="1" applyAlignment="1" applyProtection="1">
      <alignment horizontal="center" vertical="center" wrapText="1"/>
    </xf>
    <xf numFmtId="0" fontId="1" fillId="0" borderId="0" xfId="49" applyFont="1" applyFill="1" applyBorder="1" applyAlignment="1" applyProtection="1">
      <alignment wrapText="1"/>
    </xf>
    <xf numFmtId="0" fontId="7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9" xfId="49" applyFont="1" applyFill="1" applyBorder="1" applyAlignment="1" applyProtection="1">
      <alignment horizontal="center" vertical="center" wrapText="1"/>
    </xf>
    <xf numFmtId="0" fontId="6" fillId="0" borderId="9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 wrapText="1"/>
    </xf>
    <xf numFmtId="0" fontId="8" fillId="0" borderId="10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3" fillId="0" borderId="11" xfId="49" applyFont="1" applyFill="1" applyBorder="1" applyAlignment="1" applyProtection="1">
      <alignment horizontal="left" vertical="center" wrapText="1"/>
      <protection locked="0"/>
    </xf>
    <xf numFmtId="0" fontId="3" fillId="0" borderId="11" xfId="49" applyFont="1" applyFill="1" applyBorder="1" applyAlignment="1" applyProtection="1">
      <alignment horizontal="right" vertical="center"/>
    </xf>
    <xf numFmtId="0" fontId="3" fillId="0" borderId="12" xfId="49" applyFont="1" applyFill="1" applyBorder="1" applyAlignment="1" applyProtection="1">
      <alignment horizontal="center" vertical="center"/>
    </xf>
    <xf numFmtId="0" fontId="3" fillId="0" borderId="13" xfId="49" applyFont="1" applyFill="1" applyBorder="1" applyAlignment="1" applyProtection="1">
      <alignment horizontal="left" vertical="center"/>
    </xf>
    <xf numFmtId="0" fontId="3" fillId="0" borderId="11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3" xfId="49" applyFont="1" applyFill="1" applyBorder="1" applyAlignment="1" applyProtection="1">
      <alignment horizontal="center" vertical="center" wrapText="1"/>
    </xf>
    <xf numFmtId="0" fontId="8" fillId="0" borderId="13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3" fillId="0" borderId="0" xfId="49" applyFont="1" applyFill="1" applyBorder="1" applyAlignment="1" applyProtection="1">
      <alignment horizontal="right" wrapText="1"/>
    </xf>
    <xf numFmtId="0" fontId="8" fillId="0" borderId="13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/>
    <xf numFmtId="0" fontId="6" fillId="0" borderId="11" xfId="49" applyFont="1" applyFill="1" applyBorder="1" applyAlignment="1" applyProtection="1">
      <alignment horizontal="center" vertical="center"/>
    </xf>
    <xf numFmtId="4" fontId="3" fillId="0" borderId="11" xfId="49" applyNumberFormat="1" applyFont="1" applyFill="1" applyBorder="1" applyAlignment="1" applyProtection="1">
      <alignment horizontal="right" vertical="center"/>
      <protection locked="0"/>
    </xf>
    <xf numFmtId="3" fontId="3" fillId="0" borderId="11" xfId="49" applyNumberFormat="1" applyFont="1" applyFill="1" applyBorder="1" applyAlignment="1" applyProtection="1">
      <alignment horizontal="right" vertical="center"/>
    </xf>
    <xf numFmtId="4" fontId="3" fillId="0" borderId="11" xfId="49" applyNumberFormat="1" applyFont="1" applyFill="1" applyBorder="1" applyAlignment="1" applyProtection="1">
      <alignment horizontal="right" vertical="center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9" fillId="0" borderId="0" xfId="49" applyFont="1" applyFill="1" applyBorder="1" applyAlignment="1" applyProtection="1">
      <alignment horizontal="right"/>
      <protection locked="0"/>
    </xf>
    <xf numFmtId="49" fontId="9" fillId="0" borderId="0" xfId="49" applyNumberFormat="1" applyFont="1" applyFill="1" applyBorder="1" applyAlignment="1" applyProtection="1">
      <protection locked="0"/>
    </xf>
    <xf numFmtId="0" fontId="7" fillId="0" borderId="0" xfId="49" applyFont="1" applyFill="1" applyBorder="1" applyAlignment="1" applyProtection="1">
      <alignment horizontal="right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49" fontId="6" fillId="0" borderId="7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49" applyNumberFormat="1" applyFont="1" applyFill="1" applyBorder="1" applyAlignment="1" applyProtection="1">
      <alignment horizontal="center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 wrapText="1"/>
      <protection locked="0"/>
    </xf>
    <xf numFmtId="176" fontId="3" fillId="0" borderId="6" xfId="49" applyNumberFormat="1" applyFont="1" applyFill="1" applyBorder="1" applyAlignment="1" applyProtection="1">
      <alignment horizontal="right" vertical="center"/>
    </xf>
    <xf numFmtId="176" fontId="3" fillId="0" borderId="6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2" fillId="0" borderId="7" xfId="49" applyFont="1" applyFill="1" applyBorder="1" applyAlignment="1" applyProtection="1">
      <alignment vertical="top"/>
      <protection locked="0"/>
    </xf>
    <xf numFmtId="0" fontId="1" fillId="0" borderId="5" xfId="49" applyFont="1" applyFill="1" applyBorder="1" applyAlignment="1" applyProtection="1">
      <alignment vertical="center"/>
    </xf>
    <xf numFmtId="0" fontId="2" fillId="0" borderId="5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top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horizontal="left" vertical="top" wrapText="1"/>
      <protection locked="0"/>
    </xf>
    <xf numFmtId="0" fontId="2" fillId="0" borderId="6" xfId="49" applyFont="1" applyFill="1" applyBorder="1" applyAlignment="1" applyProtection="1">
      <alignment horizontal="left" vertical="top" wrapText="1"/>
    </xf>
    <xf numFmtId="0" fontId="1" fillId="0" borderId="6" xfId="49" applyFont="1" applyFill="1" applyBorder="1" applyAlignment="1" applyProtection="1"/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</xf>
    <xf numFmtId="0" fontId="2" fillId="0" borderId="4" xfId="49" applyFont="1" applyFill="1" applyBorder="1" applyAlignment="1" applyProtection="1">
      <alignment horizontal="left" vertical="center"/>
    </xf>
    <xf numFmtId="0" fontId="6" fillId="0" borderId="8" xfId="49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center" vertical="center"/>
    </xf>
    <xf numFmtId="0" fontId="6" fillId="0" borderId="12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  <protection locked="0"/>
    </xf>
    <xf numFmtId="0" fontId="3" fillId="0" borderId="6" xfId="49" applyFont="1" applyFill="1" applyBorder="1" applyAlignment="1" applyProtection="1">
      <alignment horizontal="right" vertical="center" wrapText="1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7" fillId="0" borderId="0" xfId="49" applyNumberFormat="1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/>
    </xf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4" xfId="49" applyFont="1" applyFill="1" applyBorder="1" applyAlignment="1" applyProtection="1">
      <alignment horizontal="left" vertical="center"/>
      <protection locked="0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/>
    </xf>
    <xf numFmtId="0" fontId="11" fillId="0" borderId="0" xfId="49" applyFont="1" applyFill="1" applyBorder="1" applyAlignment="1" applyProtection="1">
      <alignment horizontal="center" wrapText="1"/>
    </xf>
    <xf numFmtId="0" fontId="11" fillId="0" borderId="0" xfId="49" applyFont="1" applyFill="1" applyBorder="1" applyAlignment="1" applyProtection="1">
      <alignment wrapText="1"/>
    </xf>
    <xf numFmtId="0" fontId="11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horizontal="right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center" vertical="center" wrapText="1"/>
    </xf>
    <xf numFmtId="0" fontId="11" fillId="0" borderId="6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2" fillId="0" borderId="2" xfId="49" applyNumberFormat="1" applyFont="1" applyFill="1" applyBorder="1" applyAlignment="1" applyProtection="1">
      <alignment horizontal="right" vertical="center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4" xfId="49" applyNumberFormat="1" applyFont="1" applyFill="1" applyBorder="1" applyAlignment="1" applyProtection="1">
      <alignment horizontal="center" vertical="center" wrapText="1"/>
    </xf>
    <xf numFmtId="49" fontId="6" fillId="0" borderId="6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vertical="center"/>
    </xf>
    <xf numFmtId="0" fontId="3" fillId="0" borderId="6" xfId="49" applyFont="1" applyFill="1" applyBorder="1" applyAlignment="1" applyProtection="1">
      <alignment horizontal="left" vertical="center"/>
      <protection locked="0"/>
    </xf>
    <xf numFmtId="0" fontId="1" fillId="0" borderId="6" xfId="49" applyFont="1" applyFill="1" applyBorder="1" applyAlignment="1" applyProtection="1">
      <alignment vertical="center"/>
    </xf>
    <xf numFmtId="0" fontId="16" fillId="0" borderId="6" xfId="49" applyFont="1" applyFill="1" applyBorder="1" applyAlignment="1" applyProtection="1">
      <alignment horizontal="center" vertical="center"/>
    </xf>
    <xf numFmtId="0" fontId="16" fillId="0" borderId="6" xfId="49" applyFont="1" applyFill="1" applyBorder="1" applyAlignment="1" applyProtection="1">
      <alignment horizontal="right" vertical="center"/>
    </xf>
    <xf numFmtId="0" fontId="16" fillId="0" borderId="6" xfId="49" applyFont="1" applyFill="1" applyBorder="1" applyAlignment="1" applyProtection="1">
      <alignment horizontal="center" vertical="center"/>
      <protection locked="0"/>
    </xf>
    <xf numFmtId="4" fontId="16" fillId="0" borderId="6" xfId="49" applyNumberFormat="1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left" vertical="center" wrapText="1"/>
    </xf>
    <xf numFmtId="0" fontId="3" fillId="0" borderId="2" xfId="49" applyFont="1" applyFill="1" applyBorder="1" applyAlignment="1" applyProtection="1">
      <alignment vertical="center" wrapText="1"/>
    </xf>
    <xf numFmtId="0" fontId="3" fillId="0" borderId="14" xfId="49" applyFont="1" applyFill="1" applyBorder="1" applyAlignment="1" applyProtection="1">
      <alignment vertical="center" wrapText="1"/>
    </xf>
    <xf numFmtId="4" fontId="3" fillId="0" borderId="4" xfId="49" applyNumberFormat="1" applyFont="1" applyFill="1" applyBorder="1" applyAlignment="1" applyProtection="1">
      <alignment horizontal="right" vertical="center"/>
    </xf>
    <xf numFmtId="4" fontId="3" fillId="0" borderId="1" xfId="49" applyNumberFormat="1" applyFont="1" applyFill="1" applyBorder="1" applyAlignment="1" applyProtection="1">
      <alignment horizontal="right" vertical="center"/>
      <protection locked="0"/>
    </xf>
    <xf numFmtId="4" fontId="3" fillId="0" borderId="1" xfId="49" applyNumberFormat="1" applyFont="1" applyFill="1" applyBorder="1" applyAlignment="1" applyProtection="1">
      <alignment horizontal="right" vertical="center"/>
    </xf>
    <xf numFmtId="0" fontId="1" fillId="0" borderId="14" xfId="49" applyFont="1" applyFill="1" applyBorder="1" applyAlignment="1" applyProtection="1">
      <alignment horizontal="center"/>
    </xf>
    <xf numFmtId="4" fontId="3" fillId="0" borderId="2" xfId="49" applyNumberFormat="1" applyFont="1" applyFill="1" applyBorder="1" applyAlignment="1" applyProtection="1">
      <alignment horizontal="right" vertical="center"/>
    </xf>
    <xf numFmtId="0" fontId="1" fillId="0" borderId="14" xfId="49" applyFont="1" applyFill="1" applyBorder="1" applyAlignment="1" applyProtection="1"/>
    <xf numFmtId="0" fontId="4" fillId="0" borderId="0" xfId="49" applyFont="1" applyFill="1" applyBorder="1" applyAlignment="1" applyProtection="1">
      <alignment horizontal="center" vertical="center"/>
      <protection locked="0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horizontal="center" vertical="top"/>
    </xf>
    <xf numFmtId="0" fontId="3" fillId="0" borderId="5" xfId="49" applyFont="1" applyFill="1" applyBorder="1" applyAlignment="1" applyProtection="1">
      <alignment horizontal="left" vertical="center"/>
    </xf>
    <xf numFmtId="4" fontId="3" fillId="0" borderId="12" xfId="49" applyNumberFormat="1" applyFont="1" applyFill="1" applyBorder="1" applyAlignment="1" applyProtection="1">
      <alignment horizontal="right" vertical="center"/>
      <protection locked="0"/>
    </xf>
    <xf numFmtId="0" fontId="16" fillId="0" borderId="5" xfId="49" applyFont="1" applyFill="1" applyBorder="1" applyAlignment="1" applyProtection="1">
      <alignment horizontal="center" vertical="center"/>
    </xf>
    <xf numFmtId="4" fontId="16" fillId="0" borderId="12" xfId="49" applyNumberFormat="1" applyFont="1" applyFill="1" applyBorder="1" applyAlignment="1" applyProtection="1">
      <alignment horizontal="right" vertical="center"/>
    </xf>
    <xf numFmtId="4" fontId="3" fillId="0" borderId="12" xfId="49" applyNumberFormat="1" applyFont="1" applyFill="1" applyBorder="1" applyAlignment="1" applyProtection="1">
      <alignment horizontal="right" vertical="center"/>
    </xf>
    <xf numFmtId="0" fontId="16" fillId="0" borderId="5" xfId="49" applyFont="1" applyFill="1" applyBorder="1" applyAlignment="1" applyProtection="1">
      <alignment horizontal="center" vertical="center"/>
      <protection locked="0"/>
    </xf>
    <xf numFmtId="4" fontId="16" fillId="0" borderId="6" xfId="49" applyNumberFormat="1" applyFont="1" applyFill="1" applyBorder="1" applyAlignment="1" applyProtection="1">
      <alignment horizontal="right" vertical="center"/>
      <protection locked="0"/>
    </xf>
    <xf numFmtId="0" fontId="17" fillId="0" borderId="0" xfId="49" applyFont="1" applyFill="1" applyBorder="1" applyAlignment="1" applyProtection="1">
      <alignment horizontal="left" vertical="center"/>
      <protection locked="0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center" vertical="center"/>
      <protection locked="0"/>
    </xf>
    <xf numFmtId="0" fontId="19" fillId="0" borderId="0" xfId="49" applyFont="1" applyFill="1" applyBorder="1" applyAlignment="1" applyProtection="1">
      <alignment horizontal="center" vertical="center"/>
      <protection locked="0"/>
    </xf>
    <xf numFmtId="0" fontId="20" fillId="0" borderId="0" xfId="49" applyFont="1" applyFill="1" applyBorder="1" applyAlignment="1" applyProtection="1">
      <alignment horizontal="center" vertical="center"/>
      <protection locked="0"/>
    </xf>
    <xf numFmtId="0" fontId="21" fillId="0" borderId="0" xfId="49" applyFont="1" applyFill="1" applyBorder="1" applyAlignment="1" applyProtection="1">
      <alignment horizontal="center" vertical="center"/>
      <protection locked="0"/>
    </xf>
    <xf numFmtId="0" fontId="22" fillId="0" borderId="0" xfId="49" applyFont="1" applyFill="1" applyBorder="1" applyAlignment="1" applyProtection="1">
      <alignment horizontal="center" vertical="center"/>
      <protection locked="0"/>
    </xf>
    <xf numFmtId="0" fontId="23" fillId="0" borderId="0" xfId="49" applyFont="1" applyFill="1" applyBorder="1" applyAlignment="1" applyProtection="1">
      <alignment horizontal="center" vertical="center"/>
      <protection locked="0"/>
    </xf>
    <xf numFmtId="0" fontId="24" fillId="0" borderId="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lef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GridLines="0" topLeftCell="A2" workbookViewId="0">
      <selection activeCell="N8" sqref="N8"/>
    </sheetView>
  </sheetViews>
  <sheetFormatPr defaultColWidth="10" defaultRowHeight="15" customHeight="1" outlineLevelRow="7"/>
  <cols>
    <col min="1" max="1" width="13" style="2" customWidth="1"/>
    <col min="2" max="2" width="17.6666666666667" style="2" customWidth="1"/>
    <col min="3" max="3" width="12" style="2" customWidth="1"/>
    <col min="4" max="6" width="10" style="2" customWidth="1"/>
    <col min="7" max="7" width="14" style="2" customWidth="1"/>
    <col min="8" max="9" width="10" style="2" customWidth="1"/>
    <col min="10" max="10" width="25.5" style="2" customWidth="1"/>
    <col min="11" max="16384" width="10" style="2" customWidth="1"/>
  </cols>
  <sheetData>
    <row r="1" ht="28.5" customHeight="1" spans="1:10">
      <c r="A1" s="202"/>
      <c r="B1" s="203"/>
      <c r="C1" s="204"/>
      <c r="D1" s="204"/>
      <c r="E1" s="204"/>
      <c r="F1" s="204"/>
      <c r="G1" s="204"/>
      <c r="H1" s="204"/>
      <c r="I1" s="204"/>
      <c r="J1" s="204"/>
    </row>
    <row r="2" ht="58.5" customHeight="1" spans="1:10">
      <c r="A2" s="205" t="s">
        <v>0</v>
      </c>
      <c r="B2" s="203"/>
      <c r="C2" s="204"/>
      <c r="D2" s="204"/>
      <c r="E2" s="204"/>
      <c r="F2" s="204"/>
      <c r="G2" s="204"/>
      <c r="H2" s="204"/>
      <c r="I2" s="204"/>
      <c r="J2" s="204"/>
    </row>
    <row r="3" ht="58.5" customHeight="1" spans="1:10">
      <c r="A3" s="206" t="s">
        <v>1</v>
      </c>
      <c r="B3" s="207"/>
      <c r="C3" s="204"/>
      <c r="D3" s="204"/>
      <c r="E3" s="204"/>
      <c r="F3" s="204"/>
      <c r="G3" s="204"/>
      <c r="H3" s="204"/>
      <c r="I3" s="204"/>
      <c r="J3" s="204"/>
    </row>
    <row r="4" ht="65.25" customHeight="1" spans="1:10">
      <c r="A4" s="208" t="s">
        <v>2</v>
      </c>
      <c r="B4" s="209"/>
      <c r="C4" s="209"/>
      <c r="D4" s="209"/>
      <c r="E4" s="209"/>
      <c r="F4" s="209"/>
      <c r="G4" s="209"/>
      <c r="H4" s="209"/>
      <c r="I4" s="209"/>
      <c r="J4" s="209"/>
    </row>
    <row r="5" ht="65.25" customHeight="1" spans="1:10">
      <c r="A5" s="208" t="s">
        <v>3</v>
      </c>
      <c r="B5" s="209"/>
      <c r="C5" s="209"/>
      <c r="D5" s="209"/>
      <c r="E5" s="209"/>
      <c r="F5" s="209"/>
      <c r="G5" s="209"/>
      <c r="H5" s="209"/>
      <c r="I5" s="209"/>
      <c r="J5" s="209"/>
    </row>
    <row r="6" ht="65.25" customHeight="1" spans="1:10">
      <c r="A6" s="208" t="s">
        <v>4</v>
      </c>
      <c r="B6" s="209"/>
      <c r="C6" s="209"/>
      <c r="D6" s="209"/>
      <c r="E6" s="209"/>
      <c r="F6" s="209"/>
      <c r="G6" s="209"/>
      <c r="H6" s="209"/>
      <c r="I6" s="209"/>
      <c r="J6" s="209"/>
    </row>
    <row r="7" ht="62.25" customHeight="1" spans="1:10">
      <c r="A7" s="210"/>
      <c r="B7" s="211" t="s">
        <v>5</v>
      </c>
      <c r="C7" s="211"/>
      <c r="D7" s="211" t="s">
        <v>6</v>
      </c>
      <c r="E7" s="211"/>
      <c r="F7" s="211" t="s">
        <v>7</v>
      </c>
      <c r="G7" s="211"/>
      <c r="H7" s="211" t="s">
        <v>8</v>
      </c>
      <c r="I7" s="211"/>
      <c r="J7" s="212" t="s">
        <v>9</v>
      </c>
    </row>
    <row r="8" ht="63" customHeight="1" spans="1:10">
      <c r="A8" s="210"/>
      <c r="B8" s="211" t="s">
        <v>10</v>
      </c>
      <c r="C8" s="211"/>
      <c r="D8" s="211"/>
      <c r="E8" s="211" t="s">
        <v>11</v>
      </c>
      <c r="F8" s="211"/>
      <c r="G8" s="211"/>
      <c r="H8" s="211"/>
      <c r="I8" s="211"/>
      <c r="J8" s="212" t="s">
        <v>12</v>
      </c>
    </row>
  </sheetData>
  <sheetProtection sheet="1" objects="1" scenarios="1"/>
  <mergeCells count="12">
    <mergeCell ref="A1:B1"/>
    <mergeCell ref="A2:J2"/>
    <mergeCell ref="A3:J3"/>
    <mergeCell ref="A4:J4"/>
    <mergeCell ref="A5:J5"/>
    <mergeCell ref="A6:J6"/>
    <mergeCell ref="B7:C7"/>
    <mergeCell ref="D7:E7"/>
    <mergeCell ref="F7:G7"/>
    <mergeCell ref="H7:I7"/>
    <mergeCell ref="B8:D8"/>
    <mergeCell ref="E8:I8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3"/>
  <sheetViews>
    <sheetView topLeftCell="A4" workbookViewId="0">
      <selection activeCell="C6" sqref="C6:C13"/>
    </sheetView>
  </sheetViews>
  <sheetFormatPr defaultColWidth="10.6666666666667" defaultRowHeight="12" customHeight="1"/>
  <cols>
    <col min="1" max="1" width="40" style="1" customWidth="1"/>
    <col min="2" max="2" width="17.6666666666667" style="2" customWidth="1"/>
    <col min="3" max="3" width="56" style="1" customWidth="1"/>
    <col min="4" max="4" width="20.1666666666667" style="1" customWidth="1"/>
    <col min="5" max="5" width="15.5" style="1" customWidth="1"/>
    <col min="6" max="6" width="27.5" style="1" customWidth="1"/>
    <col min="7" max="7" width="13.1666666666667" style="2" customWidth="1"/>
    <col min="8" max="8" width="15.3333333333333" style="1" customWidth="1"/>
    <col min="9" max="10" width="14.5" style="2" customWidth="1"/>
    <col min="11" max="11" width="98.1666666666667" style="1" customWidth="1"/>
    <col min="12" max="16384" width="10.6666666666667" style="2" customWidth="1"/>
  </cols>
  <sheetData>
    <row r="1" ht="15" customHeight="1" spans="11:11">
      <c r="K1" s="80" t="s">
        <v>306</v>
      </c>
    </row>
    <row r="2" ht="28.5" customHeight="1" spans="1:11">
      <c r="A2" s="18" t="s">
        <v>307</v>
      </c>
      <c r="B2" s="19"/>
      <c r="C2" s="5"/>
      <c r="D2" s="5"/>
      <c r="E2" s="5"/>
      <c r="F2" s="5"/>
      <c r="G2" s="19"/>
      <c r="H2" s="5"/>
      <c r="I2" s="19"/>
      <c r="J2" s="19"/>
      <c r="K2" s="5"/>
    </row>
    <row r="3" ht="17.25" customHeight="1" spans="1:2">
      <c r="A3" s="20" t="s">
        <v>15</v>
      </c>
      <c r="B3" s="21"/>
    </row>
    <row r="4" ht="44.25" customHeight="1" spans="1:11">
      <c r="A4" s="14" t="s">
        <v>308</v>
      </c>
      <c r="B4" s="22" t="s">
        <v>190</v>
      </c>
      <c r="C4" s="14" t="s">
        <v>309</v>
      </c>
      <c r="D4" s="14" t="s">
        <v>310</v>
      </c>
      <c r="E4" s="14" t="s">
        <v>311</v>
      </c>
      <c r="F4" s="14" t="s">
        <v>312</v>
      </c>
      <c r="G4" s="22" t="s">
        <v>313</v>
      </c>
      <c r="H4" s="14" t="s">
        <v>314</v>
      </c>
      <c r="I4" s="22" t="s">
        <v>315</v>
      </c>
      <c r="J4" s="22" t="s">
        <v>316</v>
      </c>
      <c r="K4" s="14" t="s">
        <v>317</v>
      </c>
    </row>
    <row r="5" ht="14.25" customHeight="1" spans="1:11">
      <c r="A5" s="14">
        <v>1</v>
      </c>
      <c r="B5" s="22">
        <v>2</v>
      </c>
      <c r="C5" s="14">
        <v>3</v>
      </c>
      <c r="D5" s="14">
        <v>4</v>
      </c>
      <c r="E5" s="14">
        <v>5</v>
      </c>
      <c r="F5" s="14">
        <v>6</v>
      </c>
      <c r="G5" s="22">
        <v>7</v>
      </c>
      <c r="H5" s="14">
        <v>8</v>
      </c>
      <c r="I5" s="22">
        <v>9</v>
      </c>
      <c r="J5" s="22">
        <v>10</v>
      </c>
      <c r="K5" s="14">
        <v>11</v>
      </c>
    </row>
    <row r="6" ht="54.75" customHeight="1" spans="1:11">
      <c r="A6" s="112" t="s">
        <v>318</v>
      </c>
      <c r="B6" s="112" t="s">
        <v>299</v>
      </c>
      <c r="C6" s="112" t="s">
        <v>319</v>
      </c>
      <c r="D6" s="27" t="s">
        <v>320</v>
      </c>
      <c r="E6" s="27" t="s">
        <v>321</v>
      </c>
      <c r="F6" s="23" t="s">
        <v>322</v>
      </c>
      <c r="G6" s="27" t="s">
        <v>323</v>
      </c>
      <c r="H6" s="23" t="s">
        <v>324</v>
      </c>
      <c r="I6" s="27" t="s">
        <v>325</v>
      </c>
      <c r="J6" s="27" t="s">
        <v>326</v>
      </c>
      <c r="K6" s="23" t="s">
        <v>319</v>
      </c>
    </row>
    <row r="7" ht="54.75" customHeight="1" spans="1:11">
      <c r="A7" s="113"/>
      <c r="B7" s="114"/>
      <c r="C7" s="113"/>
      <c r="D7" s="27" t="s">
        <v>320</v>
      </c>
      <c r="E7" s="27" t="s">
        <v>321</v>
      </c>
      <c r="F7" s="23" t="s">
        <v>327</v>
      </c>
      <c r="G7" s="27" t="s">
        <v>328</v>
      </c>
      <c r="H7" s="23" t="s">
        <v>171</v>
      </c>
      <c r="I7" s="27" t="s">
        <v>329</v>
      </c>
      <c r="J7" s="27" t="s">
        <v>326</v>
      </c>
      <c r="K7" s="23" t="s">
        <v>319</v>
      </c>
    </row>
    <row r="8" ht="54.75" customHeight="1" spans="1:11">
      <c r="A8" s="113"/>
      <c r="B8" s="114"/>
      <c r="C8" s="113"/>
      <c r="D8" s="27" t="s">
        <v>320</v>
      </c>
      <c r="E8" s="27" t="s">
        <v>330</v>
      </c>
      <c r="F8" s="23" t="s">
        <v>331</v>
      </c>
      <c r="G8" s="27" t="s">
        <v>323</v>
      </c>
      <c r="H8" s="23" t="s">
        <v>324</v>
      </c>
      <c r="I8" s="27" t="s">
        <v>325</v>
      </c>
      <c r="J8" s="27" t="s">
        <v>332</v>
      </c>
      <c r="K8" s="23" t="s">
        <v>319</v>
      </c>
    </row>
    <row r="9" ht="54.75" customHeight="1" spans="1:11">
      <c r="A9" s="113"/>
      <c r="B9" s="114"/>
      <c r="C9" s="113"/>
      <c r="D9" s="27" t="s">
        <v>320</v>
      </c>
      <c r="E9" s="27" t="s">
        <v>330</v>
      </c>
      <c r="F9" s="23" t="s">
        <v>333</v>
      </c>
      <c r="G9" s="27" t="s">
        <v>328</v>
      </c>
      <c r="H9" s="23" t="s">
        <v>334</v>
      </c>
      <c r="I9" s="27" t="s">
        <v>325</v>
      </c>
      <c r="J9" s="27" t="s">
        <v>332</v>
      </c>
      <c r="K9" s="23" t="s">
        <v>319</v>
      </c>
    </row>
    <row r="10" ht="54.75" customHeight="1" spans="1:11">
      <c r="A10" s="113"/>
      <c r="B10" s="114"/>
      <c r="C10" s="113"/>
      <c r="D10" s="27" t="s">
        <v>320</v>
      </c>
      <c r="E10" s="27" t="s">
        <v>335</v>
      </c>
      <c r="F10" s="23" t="s">
        <v>336</v>
      </c>
      <c r="G10" s="27" t="s">
        <v>323</v>
      </c>
      <c r="H10" s="23" t="s">
        <v>337</v>
      </c>
      <c r="I10" s="27" t="s">
        <v>338</v>
      </c>
      <c r="J10" s="27" t="s">
        <v>326</v>
      </c>
      <c r="K10" s="23" t="s">
        <v>319</v>
      </c>
    </row>
    <row r="11" ht="54.75" customHeight="1" spans="1:11">
      <c r="A11" s="113"/>
      <c r="B11" s="114"/>
      <c r="C11" s="113"/>
      <c r="D11" s="27" t="s">
        <v>339</v>
      </c>
      <c r="E11" s="27" t="s">
        <v>340</v>
      </c>
      <c r="F11" s="23" t="s">
        <v>341</v>
      </c>
      <c r="G11" s="27" t="s">
        <v>323</v>
      </c>
      <c r="H11" s="23" t="s">
        <v>342</v>
      </c>
      <c r="I11" s="27" t="s">
        <v>338</v>
      </c>
      <c r="J11" s="27" t="s">
        <v>332</v>
      </c>
      <c r="K11" s="23" t="s">
        <v>319</v>
      </c>
    </row>
    <row r="12" ht="54.75" customHeight="1" spans="1:11">
      <c r="A12" s="113"/>
      <c r="B12" s="114"/>
      <c r="C12" s="113"/>
      <c r="D12" s="27" t="s">
        <v>339</v>
      </c>
      <c r="E12" s="27" t="s">
        <v>343</v>
      </c>
      <c r="F12" s="23" t="s">
        <v>344</v>
      </c>
      <c r="G12" s="27" t="s">
        <v>323</v>
      </c>
      <c r="H12" s="23" t="s">
        <v>342</v>
      </c>
      <c r="I12" s="27" t="s">
        <v>338</v>
      </c>
      <c r="J12" s="27" t="s">
        <v>332</v>
      </c>
      <c r="K12" s="23" t="s">
        <v>345</v>
      </c>
    </row>
    <row r="13" ht="54.75" customHeight="1" spans="1:11">
      <c r="A13" s="115"/>
      <c r="B13" s="116"/>
      <c r="C13" s="115"/>
      <c r="D13" s="27" t="s">
        <v>346</v>
      </c>
      <c r="E13" s="27" t="s">
        <v>347</v>
      </c>
      <c r="F13" s="23" t="s">
        <v>348</v>
      </c>
      <c r="G13" s="27" t="s">
        <v>328</v>
      </c>
      <c r="H13" s="23" t="s">
        <v>334</v>
      </c>
      <c r="I13" s="27" t="s">
        <v>338</v>
      </c>
      <c r="J13" s="27" t="s">
        <v>332</v>
      </c>
      <c r="K13" s="23" t="s">
        <v>319</v>
      </c>
    </row>
  </sheetData>
  <autoFilter ref="A4:K13">
    <extLst/>
  </autoFilter>
  <mergeCells count="5">
    <mergeCell ref="A2:K2"/>
    <mergeCell ref="A3:I3"/>
    <mergeCell ref="A6:A13"/>
    <mergeCell ref="B6:B13"/>
    <mergeCell ref="C6:C1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7"/>
  <sheetViews>
    <sheetView workbookViewId="0">
      <selection activeCell="B13" sqref="B13"/>
    </sheetView>
  </sheetViews>
  <sheetFormatPr defaultColWidth="10.6666666666667" defaultRowHeight="12" customHeight="1" outlineLevelRow="6"/>
  <cols>
    <col min="1" max="1" width="40" style="1" customWidth="1"/>
    <col min="2" max="2" width="15.1666666666667" style="2" customWidth="1"/>
    <col min="3" max="3" width="59.5" style="1" customWidth="1"/>
    <col min="4" max="4" width="17.8333333333333" style="1" customWidth="1"/>
    <col min="5" max="5" width="13.5" style="1" customWidth="1"/>
    <col min="6" max="6" width="27.5" style="1" customWidth="1"/>
    <col min="7" max="7" width="13.1666666666667" style="2" customWidth="1"/>
    <col min="8" max="8" width="18.6666666666667" style="1" customWidth="1"/>
    <col min="9" max="9" width="13.8333333333333" style="2" customWidth="1"/>
    <col min="10" max="10" width="14.5" style="2" customWidth="1"/>
    <col min="11" max="11" width="86.3333333333333" style="1" customWidth="1"/>
    <col min="12" max="16384" width="10.6666666666667" style="2" customWidth="1"/>
  </cols>
  <sheetData>
    <row r="1" ht="17.25" customHeight="1" spans="11:11">
      <c r="K1" s="29" t="s">
        <v>349</v>
      </c>
    </row>
    <row r="2" ht="28.5" customHeight="1" spans="1:11">
      <c r="A2" s="18" t="s">
        <v>350</v>
      </c>
      <c r="B2" s="19"/>
      <c r="C2" s="5"/>
      <c r="D2" s="5"/>
      <c r="E2" s="5"/>
      <c r="F2" s="5"/>
      <c r="G2" s="19"/>
      <c r="H2" s="5"/>
      <c r="I2" s="19"/>
      <c r="J2" s="19"/>
      <c r="K2" s="5"/>
    </row>
    <row r="3" ht="17.25" customHeight="1" spans="1:2">
      <c r="A3" s="20" t="s">
        <v>15</v>
      </c>
      <c r="B3" s="21"/>
    </row>
    <row r="4" ht="44.25" customHeight="1" spans="1:11">
      <c r="A4" s="14" t="s">
        <v>308</v>
      </c>
      <c r="B4" s="22" t="s">
        <v>190</v>
      </c>
      <c r="C4" s="14" t="s">
        <v>309</v>
      </c>
      <c r="D4" s="14" t="s">
        <v>310</v>
      </c>
      <c r="E4" s="14" t="s">
        <v>311</v>
      </c>
      <c r="F4" s="14" t="s">
        <v>312</v>
      </c>
      <c r="G4" s="22" t="s">
        <v>313</v>
      </c>
      <c r="H4" s="14" t="s">
        <v>314</v>
      </c>
      <c r="I4" s="22" t="s">
        <v>315</v>
      </c>
      <c r="J4" s="22" t="s">
        <v>316</v>
      </c>
      <c r="K4" s="14" t="s">
        <v>317</v>
      </c>
    </row>
    <row r="5" ht="14.25" customHeight="1" spans="1:11">
      <c r="A5" s="14">
        <v>1</v>
      </c>
      <c r="B5" s="22">
        <v>2</v>
      </c>
      <c r="C5" s="14">
        <v>3</v>
      </c>
      <c r="D5" s="14">
        <v>4</v>
      </c>
      <c r="E5" s="14">
        <v>5</v>
      </c>
      <c r="F5" s="14">
        <v>6</v>
      </c>
      <c r="G5" s="22">
        <v>7</v>
      </c>
      <c r="H5" s="14">
        <v>8</v>
      </c>
      <c r="I5" s="22">
        <v>9</v>
      </c>
      <c r="J5" s="22">
        <v>10</v>
      </c>
      <c r="K5" s="14">
        <v>11</v>
      </c>
    </row>
    <row r="6" ht="42" customHeight="1" spans="1:11">
      <c r="A6" s="23" t="s">
        <v>79</v>
      </c>
      <c r="B6" s="24"/>
      <c r="C6" s="15"/>
      <c r="D6" s="15"/>
      <c r="E6" s="15"/>
      <c r="F6" s="25"/>
      <c r="G6" s="26"/>
      <c r="H6" s="25"/>
      <c r="I6" s="26"/>
      <c r="J6" s="26"/>
      <c r="K6" s="25"/>
    </row>
    <row r="7" ht="51.75" customHeight="1" spans="1:11">
      <c r="A7" s="27" t="s">
        <v>79</v>
      </c>
      <c r="B7" s="27" t="s">
        <v>79</v>
      </c>
      <c r="C7" s="27" t="s">
        <v>79</v>
      </c>
      <c r="D7" s="27" t="s">
        <v>79</v>
      </c>
      <c r="E7" s="27" t="s">
        <v>79</v>
      </c>
      <c r="F7" s="23" t="s">
        <v>79</v>
      </c>
      <c r="G7" s="27" t="s">
        <v>79</v>
      </c>
      <c r="H7" s="23" t="s">
        <v>79</v>
      </c>
      <c r="I7" s="27" t="s">
        <v>79</v>
      </c>
      <c r="J7" s="27" t="s">
        <v>79</v>
      </c>
      <c r="K7" s="23" t="s">
        <v>79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A11" sqref="A11"/>
    </sheetView>
  </sheetViews>
  <sheetFormatPr defaultColWidth="10.6666666666667" defaultRowHeight="14.25" customHeight="1" outlineLevelCol="5"/>
  <cols>
    <col min="1" max="1" width="37.5" style="28" customWidth="1"/>
    <col min="2" max="2" width="24.1666666666667" style="92" customWidth="1"/>
    <col min="3" max="3" width="37.5" style="28" customWidth="1"/>
    <col min="4" max="4" width="32.3333333333333" style="28" customWidth="1"/>
    <col min="5" max="6" width="42.8333333333333" style="28" customWidth="1"/>
    <col min="7" max="16384" width="10.6666666666667" style="28" customWidth="1"/>
  </cols>
  <sheetData>
    <row r="1" ht="12" customHeight="1" spans="1:6">
      <c r="A1" s="93">
        <v>1</v>
      </c>
      <c r="B1" s="94">
        <v>0</v>
      </c>
      <c r="C1" s="93">
        <v>1</v>
      </c>
      <c r="D1" s="95"/>
      <c r="E1" s="95"/>
      <c r="F1" s="91" t="s">
        <v>351</v>
      </c>
    </row>
    <row r="2" ht="26.25" customHeight="1" spans="1:6">
      <c r="A2" s="96" t="s">
        <v>352</v>
      </c>
      <c r="B2" s="96" t="s">
        <v>352</v>
      </c>
      <c r="C2" s="97"/>
      <c r="D2" s="98"/>
      <c r="E2" s="98"/>
      <c r="F2" s="98"/>
    </row>
    <row r="3" ht="13.5" customHeight="1" spans="1:6">
      <c r="A3" s="99" t="s">
        <v>15</v>
      </c>
      <c r="B3" s="99" t="s">
        <v>15</v>
      </c>
      <c r="C3" s="93"/>
      <c r="D3" s="95"/>
      <c r="E3" s="95"/>
      <c r="F3" s="91" t="s">
        <v>16</v>
      </c>
    </row>
    <row r="4" ht="19.5" customHeight="1" spans="1:6">
      <c r="A4" s="100" t="s">
        <v>353</v>
      </c>
      <c r="B4" s="101" t="s">
        <v>82</v>
      </c>
      <c r="C4" s="100" t="s">
        <v>83</v>
      </c>
      <c r="D4" s="36" t="s">
        <v>354</v>
      </c>
      <c r="E4" s="37"/>
      <c r="F4" s="102"/>
    </row>
    <row r="5" ht="18.75" customHeight="1" spans="1:6">
      <c r="A5" s="103"/>
      <c r="B5" s="104"/>
      <c r="C5" s="103"/>
      <c r="D5" s="35" t="s">
        <v>65</v>
      </c>
      <c r="E5" s="36" t="s">
        <v>84</v>
      </c>
      <c r="F5" s="35" t="s">
        <v>85</v>
      </c>
    </row>
    <row r="6" ht="18.75" customHeight="1" spans="1:6">
      <c r="A6" s="22">
        <v>1</v>
      </c>
      <c r="B6" s="105" t="s">
        <v>172</v>
      </c>
      <c r="C6" s="22">
        <v>3</v>
      </c>
      <c r="D6" s="43">
        <v>4</v>
      </c>
      <c r="E6" s="43">
        <v>5</v>
      </c>
      <c r="F6" s="43">
        <v>6</v>
      </c>
    </row>
    <row r="7" ht="21" customHeight="1" spans="1:6">
      <c r="A7" s="27" t="s">
        <v>79</v>
      </c>
      <c r="B7" s="27"/>
      <c r="C7" s="27"/>
      <c r="D7" s="106" t="s">
        <v>79</v>
      </c>
      <c r="E7" s="107" t="s">
        <v>79</v>
      </c>
      <c r="F7" s="107" t="s">
        <v>79</v>
      </c>
    </row>
    <row r="8" ht="21" customHeight="1" spans="1:6">
      <c r="A8" s="27"/>
      <c r="B8" s="27" t="s">
        <v>79</v>
      </c>
      <c r="C8" s="27" t="s">
        <v>79</v>
      </c>
      <c r="D8" s="108" t="s">
        <v>79</v>
      </c>
      <c r="E8" s="109" t="s">
        <v>79</v>
      </c>
      <c r="F8" s="109" t="s">
        <v>79</v>
      </c>
    </row>
    <row r="9" ht="18.75" customHeight="1" spans="1:6">
      <c r="A9" s="110" t="s">
        <v>177</v>
      </c>
      <c r="B9" s="110" t="s">
        <v>177</v>
      </c>
      <c r="C9" s="111" t="s">
        <v>177</v>
      </c>
      <c r="D9" s="108" t="s">
        <v>79</v>
      </c>
      <c r="E9" s="109" t="s">
        <v>79</v>
      </c>
      <c r="F9" s="109" t="s">
        <v>79</v>
      </c>
    </row>
    <row r="11" customHeight="1" spans="1:1">
      <c r="A11" s="28" t="s">
        <v>355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4"/>
  <sheetViews>
    <sheetView workbookViewId="0">
      <selection activeCell="C18" sqref="C18"/>
    </sheetView>
  </sheetViews>
  <sheetFormatPr defaultColWidth="10.6666666666667" defaultRowHeight="14.25" customHeight="1"/>
  <cols>
    <col min="1" max="1" width="45.6666666666667" style="28" customWidth="1"/>
    <col min="2" max="2" width="40.6666666666667" style="28" customWidth="1"/>
    <col min="3" max="3" width="41.1666666666667" style="28" customWidth="1"/>
    <col min="4" max="4" width="9" style="28" customWidth="1"/>
    <col min="5" max="5" width="12" style="28" customWidth="1"/>
    <col min="6" max="6" width="16.3333333333333" style="28" customWidth="1"/>
    <col min="7" max="7" width="14" style="28" customWidth="1"/>
    <col min="8" max="10" width="14.6666666666667" style="28" customWidth="1"/>
    <col min="11" max="11" width="14.6666666666667" style="2" customWidth="1"/>
    <col min="12" max="14" width="14.6666666666667" style="28" customWidth="1"/>
    <col min="15" max="16" width="14.6666666666667" style="2" customWidth="1"/>
    <col min="17" max="17" width="12.1666666666667" style="28" customWidth="1"/>
    <col min="18" max="16384" width="10.6666666666667" style="2" customWidth="1"/>
  </cols>
  <sheetData>
    <row r="1" ht="13.5" customHeight="1" spans="1:17">
      <c r="A1" s="30"/>
      <c r="B1" s="30"/>
      <c r="C1" s="30"/>
      <c r="D1" s="30"/>
      <c r="E1" s="30"/>
      <c r="F1" s="30"/>
      <c r="G1" s="30"/>
      <c r="H1" s="30"/>
      <c r="I1" s="30"/>
      <c r="J1" s="30"/>
      <c r="O1" s="29"/>
      <c r="P1" s="29"/>
      <c r="Q1" s="3" t="s">
        <v>356</v>
      </c>
    </row>
    <row r="2" ht="27.75" customHeight="1" spans="1:17">
      <c r="A2" s="4" t="s">
        <v>357</v>
      </c>
      <c r="B2" s="5"/>
      <c r="C2" s="5"/>
      <c r="D2" s="5"/>
      <c r="E2" s="5"/>
      <c r="F2" s="5"/>
      <c r="G2" s="5"/>
      <c r="H2" s="5"/>
      <c r="I2" s="5"/>
      <c r="J2" s="5"/>
      <c r="K2" s="19"/>
      <c r="L2" s="5"/>
      <c r="M2" s="5"/>
      <c r="N2" s="5"/>
      <c r="O2" s="19"/>
      <c r="P2" s="19"/>
      <c r="Q2" s="5"/>
    </row>
    <row r="3" ht="18.75" customHeight="1" spans="1:17">
      <c r="A3" s="6" t="s">
        <v>15</v>
      </c>
      <c r="B3" s="85"/>
      <c r="C3" s="85"/>
      <c r="D3" s="85"/>
      <c r="E3" s="85"/>
      <c r="F3" s="85"/>
      <c r="G3" s="85"/>
      <c r="H3" s="85"/>
      <c r="I3" s="85"/>
      <c r="J3" s="85"/>
      <c r="O3" s="75"/>
      <c r="P3" s="75"/>
      <c r="Q3" s="91" t="s">
        <v>180</v>
      </c>
    </row>
    <row r="4" ht="15.75" customHeight="1" spans="1:17">
      <c r="A4" s="56" t="s">
        <v>358</v>
      </c>
      <c r="B4" s="57" t="s">
        <v>359</v>
      </c>
      <c r="C4" s="57" t="s">
        <v>360</v>
      </c>
      <c r="D4" s="57" t="s">
        <v>361</v>
      </c>
      <c r="E4" s="57" t="s">
        <v>362</v>
      </c>
      <c r="F4" s="57" t="s">
        <v>363</v>
      </c>
      <c r="G4" s="11" t="s">
        <v>196</v>
      </c>
      <c r="H4" s="11"/>
      <c r="I4" s="11"/>
      <c r="J4" s="11"/>
      <c r="K4" s="76"/>
      <c r="L4" s="11"/>
      <c r="M4" s="11"/>
      <c r="N4" s="11"/>
      <c r="O4" s="38"/>
      <c r="P4" s="76"/>
      <c r="Q4" s="12"/>
    </row>
    <row r="5" ht="17.25" customHeight="1" spans="1:17">
      <c r="A5" s="59"/>
      <c r="B5" s="60"/>
      <c r="C5" s="60"/>
      <c r="D5" s="60"/>
      <c r="E5" s="60"/>
      <c r="F5" s="60"/>
      <c r="G5" s="60" t="s">
        <v>65</v>
      </c>
      <c r="H5" s="60" t="s">
        <v>68</v>
      </c>
      <c r="I5" s="60" t="s">
        <v>364</v>
      </c>
      <c r="J5" s="60" t="s">
        <v>365</v>
      </c>
      <c r="K5" s="61" t="s">
        <v>366</v>
      </c>
      <c r="L5" s="77" t="s">
        <v>77</v>
      </c>
      <c r="M5" s="77"/>
      <c r="N5" s="77"/>
      <c r="O5" s="78"/>
      <c r="P5" s="84"/>
      <c r="Q5" s="62"/>
    </row>
    <row r="6" ht="54" customHeight="1" spans="1:17">
      <c r="A6" s="13"/>
      <c r="B6" s="62"/>
      <c r="C6" s="62"/>
      <c r="D6" s="62"/>
      <c r="E6" s="62"/>
      <c r="F6" s="62"/>
      <c r="G6" s="62"/>
      <c r="H6" s="62" t="s">
        <v>67</v>
      </c>
      <c r="I6" s="62"/>
      <c r="J6" s="62"/>
      <c r="K6" s="63"/>
      <c r="L6" s="62" t="s">
        <v>67</v>
      </c>
      <c r="M6" s="62" t="s">
        <v>72</v>
      </c>
      <c r="N6" s="62" t="s">
        <v>205</v>
      </c>
      <c r="O6" s="79" t="s">
        <v>74</v>
      </c>
      <c r="P6" s="63" t="s">
        <v>75</v>
      </c>
      <c r="Q6" s="62" t="s">
        <v>76</v>
      </c>
    </row>
    <row r="7" ht="15" customHeight="1" spans="1:17">
      <c r="A7" s="39">
        <v>1</v>
      </c>
      <c r="B7" s="86">
        <v>2</v>
      </c>
      <c r="C7" s="86">
        <v>3</v>
      </c>
      <c r="D7" s="86">
        <v>4</v>
      </c>
      <c r="E7" s="86">
        <v>5</v>
      </c>
      <c r="F7" s="86">
        <v>6</v>
      </c>
      <c r="G7" s="64">
        <v>7</v>
      </c>
      <c r="H7" s="64">
        <v>8</v>
      </c>
      <c r="I7" s="64">
        <v>9</v>
      </c>
      <c r="J7" s="64">
        <v>10</v>
      </c>
      <c r="K7" s="64">
        <v>11</v>
      </c>
      <c r="L7" s="64">
        <v>12</v>
      </c>
      <c r="M7" s="64">
        <v>13</v>
      </c>
      <c r="N7" s="64">
        <v>14</v>
      </c>
      <c r="O7" s="64">
        <v>15</v>
      </c>
      <c r="P7" s="64">
        <v>16</v>
      </c>
      <c r="Q7" s="64">
        <v>17</v>
      </c>
    </row>
    <row r="8" ht="21" customHeight="1" spans="1:17">
      <c r="A8" s="65" t="s">
        <v>0</v>
      </c>
      <c r="B8" s="66"/>
      <c r="C8" s="66"/>
      <c r="D8" s="66"/>
      <c r="E8" s="69"/>
      <c r="F8" s="87">
        <v>20</v>
      </c>
      <c r="G8" s="87">
        <v>20</v>
      </c>
      <c r="H8" s="87"/>
      <c r="I8" s="87"/>
      <c r="J8" s="87"/>
      <c r="K8" s="87"/>
      <c r="L8" s="87">
        <v>20</v>
      </c>
      <c r="M8" s="87">
        <v>20</v>
      </c>
      <c r="N8" s="87"/>
      <c r="O8" s="90"/>
      <c r="P8" s="87"/>
      <c r="Q8" s="87"/>
    </row>
    <row r="9" ht="25.5" customHeight="1" spans="1:17">
      <c r="A9" s="65" t="s">
        <v>367</v>
      </c>
      <c r="B9" s="66" t="s">
        <v>368</v>
      </c>
      <c r="C9" s="66" t="s">
        <v>369</v>
      </c>
      <c r="D9" s="66" t="s">
        <v>370</v>
      </c>
      <c r="E9" s="88">
        <v>15</v>
      </c>
      <c r="F9" s="89">
        <v>9</v>
      </c>
      <c r="G9" s="89">
        <v>9</v>
      </c>
      <c r="H9" s="89"/>
      <c r="I9" s="89"/>
      <c r="J9" s="89"/>
      <c r="K9" s="87"/>
      <c r="L9" s="89">
        <v>9</v>
      </c>
      <c r="M9" s="89">
        <v>9</v>
      </c>
      <c r="N9" s="89"/>
      <c r="O9" s="90"/>
      <c r="P9" s="87"/>
      <c r="Q9" s="89"/>
    </row>
    <row r="10" ht="25.5" customHeight="1" spans="1:17">
      <c r="A10" s="65" t="s">
        <v>367</v>
      </c>
      <c r="B10" s="66" t="s">
        <v>371</v>
      </c>
      <c r="C10" s="66" t="s">
        <v>372</v>
      </c>
      <c r="D10" s="66" t="s">
        <v>370</v>
      </c>
      <c r="E10" s="88">
        <v>5</v>
      </c>
      <c r="F10" s="89">
        <v>3</v>
      </c>
      <c r="G10" s="89">
        <v>3</v>
      </c>
      <c r="H10" s="89"/>
      <c r="I10" s="89"/>
      <c r="J10" s="89"/>
      <c r="K10" s="87"/>
      <c r="L10" s="89">
        <v>3</v>
      </c>
      <c r="M10" s="89">
        <v>3</v>
      </c>
      <c r="N10" s="89"/>
      <c r="O10" s="90"/>
      <c r="P10" s="87"/>
      <c r="Q10" s="89"/>
    </row>
    <row r="11" ht="25.5" customHeight="1" spans="1:17">
      <c r="A11" s="65" t="s">
        <v>367</v>
      </c>
      <c r="B11" s="66" t="s">
        <v>373</v>
      </c>
      <c r="C11" s="66" t="s">
        <v>374</v>
      </c>
      <c r="D11" s="66" t="s">
        <v>370</v>
      </c>
      <c r="E11" s="88">
        <v>4</v>
      </c>
      <c r="F11" s="89">
        <v>1.4</v>
      </c>
      <c r="G11" s="89">
        <v>1.4</v>
      </c>
      <c r="H11" s="89"/>
      <c r="I11" s="89"/>
      <c r="J11" s="89"/>
      <c r="K11" s="87"/>
      <c r="L11" s="89">
        <v>1.4</v>
      </c>
      <c r="M11" s="89">
        <v>1.4</v>
      </c>
      <c r="N11" s="89"/>
      <c r="O11" s="90"/>
      <c r="P11" s="87"/>
      <c r="Q11" s="89"/>
    </row>
    <row r="12" ht="25.5" customHeight="1" spans="1:17">
      <c r="A12" s="65" t="s">
        <v>367</v>
      </c>
      <c r="B12" s="66" t="s">
        <v>375</v>
      </c>
      <c r="C12" s="66" t="s">
        <v>376</v>
      </c>
      <c r="D12" s="66" t="s">
        <v>370</v>
      </c>
      <c r="E12" s="88">
        <v>2</v>
      </c>
      <c r="F12" s="89">
        <v>1.2</v>
      </c>
      <c r="G12" s="89">
        <v>1.2</v>
      </c>
      <c r="H12" s="89"/>
      <c r="I12" s="89"/>
      <c r="J12" s="89"/>
      <c r="K12" s="87"/>
      <c r="L12" s="89">
        <v>1.2</v>
      </c>
      <c r="M12" s="89">
        <v>1.2</v>
      </c>
      <c r="N12" s="89"/>
      <c r="O12" s="90"/>
      <c r="P12" s="87"/>
      <c r="Q12" s="89"/>
    </row>
    <row r="13" ht="25.5" customHeight="1" spans="1:17">
      <c r="A13" s="65" t="s">
        <v>367</v>
      </c>
      <c r="B13" s="66" t="s">
        <v>377</v>
      </c>
      <c r="C13" s="66" t="s">
        <v>378</v>
      </c>
      <c r="D13" s="66" t="s">
        <v>370</v>
      </c>
      <c r="E13" s="88">
        <v>300</v>
      </c>
      <c r="F13" s="89">
        <v>5.4</v>
      </c>
      <c r="G13" s="89">
        <v>5.4</v>
      </c>
      <c r="H13" s="89"/>
      <c r="I13" s="89"/>
      <c r="J13" s="89"/>
      <c r="K13" s="87"/>
      <c r="L13" s="89">
        <v>5.4</v>
      </c>
      <c r="M13" s="89">
        <v>5.4</v>
      </c>
      <c r="N13" s="89"/>
      <c r="O13" s="90"/>
      <c r="P13" s="87"/>
      <c r="Q13" s="89"/>
    </row>
    <row r="14" ht="21" customHeight="1" spans="1:17">
      <c r="A14" s="70" t="s">
        <v>177</v>
      </c>
      <c r="B14" s="71"/>
      <c r="C14" s="71"/>
      <c r="D14" s="71"/>
      <c r="E14" s="69"/>
      <c r="F14" s="87">
        <v>20</v>
      </c>
      <c r="G14" s="87">
        <v>20</v>
      </c>
      <c r="H14" s="87"/>
      <c r="I14" s="87"/>
      <c r="J14" s="87"/>
      <c r="K14" s="87"/>
      <c r="L14" s="87">
        <v>20</v>
      </c>
      <c r="M14" s="87">
        <v>20</v>
      </c>
      <c r="N14" s="87"/>
      <c r="O14" s="90"/>
      <c r="P14" s="87"/>
      <c r="Q14" s="87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2"/>
  <sheetViews>
    <sheetView workbookViewId="0">
      <selection activeCell="A12" sqref="A12"/>
    </sheetView>
  </sheetViews>
  <sheetFormatPr defaultColWidth="10.6666666666667" defaultRowHeight="14.25" customHeight="1"/>
  <cols>
    <col min="1" max="1" width="39.3333333333333" style="28" customWidth="1"/>
    <col min="2" max="2" width="34.3333333333333" style="28" customWidth="1"/>
    <col min="3" max="3" width="45.6666666666667" style="28" customWidth="1"/>
    <col min="4" max="4" width="14" style="2" customWidth="1"/>
    <col min="5" max="5" width="23.6666666666667" style="2" customWidth="1"/>
    <col min="6" max="6" width="20.1666666666667" style="2" customWidth="1"/>
    <col min="7" max="7" width="34.1666666666667" style="2" customWidth="1"/>
    <col min="8" max="8" width="14" style="28" customWidth="1"/>
    <col min="9" max="11" width="11.6666666666667" style="28" customWidth="1"/>
    <col min="12" max="12" width="10.6666666666667" style="2" customWidth="1"/>
    <col min="13" max="14" width="10.6666666666667" style="28" customWidth="1"/>
    <col min="15" max="15" width="14.8333333333333" style="28" customWidth="1"/>
    <col min="16" max="17" width="10.6666666666667" style="2" customWidth="1"/>
    <col min="18" max="18" width="12.1666666666667" style="28" customWidth="1"/>
    <col min="19" max="16384" width="10.6666666666667" style="2" customWidth="1"/>
  </cols>
  <sheetData>
    <row r="1" ht="13.5" customHeight="1" spans="1:18">
      <c r="A1" s="52"/>
      <c r="B1" s="52"/>
      <c r="C1" s="52"/>
      <c r="D1" s="53"/>
      <c r="E1" s="53"/>
      <c r="F1" s="53"/>
      <c r="G1" s="53"/>
      <c r="H1" s="52"/>
      <c r="I1" s="52"/>
      <c r="J1" s="52"/>
      <c r="K1" s="52"/>
      <c r="L1" s="73"/>
      <c r="M1" s="52"/>
      <c r="N1" s="52"/>
      <c r="O1" s="52"/>
      <c r="P1" s="29"/>
      <c r="Q1" s="80"/>
      <c r="R1" s="81" t="s">
        <v>379</v>
      </c>
    </row>
    <row r="2" ht="27.75" customHeight="1" spans="1:18">
      <c r="A2" s="4" t="s">
        <v>380</v>
      </c>
      <c r="B2" s="54"/>
      <c r="C2" s="54"/>
      <c r="D2" s="19"/>
      <c r="E2" s="19"/>
      <c r="F2" s="19"/>
      <c r="G2" s="19"/>
      <c r="H2" s="54"/>
      <c r="I2" s="54"/>
      <c r="J2" s="54"/>
      <c r="K2" s="54"/>
      <c r="L2" s="74"/>
      <c r="M2" s="54"/>
      <c r="N2" s="54"/>
      <c r="O2" s="54"/>
      <c r="P2" s="19"/>
      <c r="Q2" s="74"/>
      <c r="R2" s="54"/>
    </row>
    <row r="3" ht="18.75" customHeight="1" spans="1:18">
      <c r="A3" s="32" t="s">
        <v>15</v>
      </c>
      <c r="B3" s="33"/>
      <c r="C3" s="33"/>
      <c r="D3" s="55"/>
      <c r="E3" s="55"/>
      <c r="F3" s="55"/>
      <c r="G3" s="55"/>
      <c r="H3" s="33"/>
      <c r="I3" s="33"/>
      <c r="J3" s="33"/>
      <c r="K3" s="33"/>
      <c r="L3" s="73"/>
      <c r="M3" s="52"/>
      <c r="N3" s="52"/>
      <c r="O3" s="52"/>
      <c r="P3" s="75"/>
      <c r="Q3" s="82"/>
      <c r="R3" s="83" t="s">
        <v>180</v>
      </c>
    </row>
    <row r="4" ht="15.75" customHeight="1" spans="1:18">
      <c r="A4" s="56" t="s">
        <v>358</v>
      </c>
      <c r="B4" s="57" t="s">
        <v>381</v>
      </c>
      <c r="C4" s="57" t="s">
        <v>382</v>
      </c>
      <c r="D4" s="58" t="s">
        <v>383</v>
      </c>
      <c r="E4" s="58" t="s">
        <v>384</v>
      </c>
      <c r="F4" s="58" t="s">
        <v>385</v>
      </c>
      <c r="G4" s="58" t="s">
        <v>386</v>
      </c>
      <c r="H4" s="11" t="s">
        <v>196</v>
      </c>
      <c r="I4" s="11"/>
      <c r="J4" s="11"/>
      <c r="K4" s="11"/>
      <c r="L4" s="76"/>
      <c r="M4" s="11"/>
      <c r="N4" s="11"/>
      <c r="O4" s="11"/>
      <c r="P4" s="38"/>
      <c r="Q4" s="76"/>
      <c r="R4" s="12"/>
    </row>
    <row r="5" ht="17.25" customHeight="1" spans="1:18">
      <c r="A5" s="59"/>
      <c r="B5" s="60"/>
      <c r="C5" s="60"/>
      <c r="D5" s="61"/>
      <c r="E5" s="61"/>
      <c r="F5" s="61"/>
      <c r="G5" s="61"/>
      <c r="H5" s="60" t="s">
        <v>65</v>
      </c>
      <c r="I5" s="60" t="s">
        <v>68</v>
      </c>
      <c r="J5" s="60" t="s">
        <v>364</v>
      </c>
      <c r="K5" s="60" t="s">
        <v>365</v>
      </c>
      <c r="L5" s="61" t="s">
        <v>366</v>
      </c>
      <c r="M5" s="77" t="s">
        <v>387</v>
      </c>
      <c r="N5" s="77"/>
      <c r="O5" s="77"/>
      <c r="P5" s="78"/>
      <c r="Q5" s="84"/>
      <c r="R5" s="62"/>
    </row>
    <row r="6" ht="54" customHeight="1" spans="1:18">
      <c r="A6" s="13"/>
      <c r="B6" s="62"/>
      <c r="C6" s="62"/>
      <c r="D6" s="63"/>
      <c r="E6" s="63"/>
      <c r="F6" s="63"/>
      <c r="G6" s="63"/>
      <c r="H6" s="62"/>
      <c r="I6" s="62" t="s">
        <v>67</v>
      </c>
      <c r="J6" s="62"/>
      <c r="K6" s="62"/>
      <c r="L6" s="63"/>
      <c r="M6" s="62" t="s">
        <v>67</v>
      </c>
      <c r="N6" s="62" t="s">
        <v>72</v>
      </c>
      <c r="O6" s="62" t="s">
        <v>205</v>
      </c>
      <c r="P6" s="79" t="s">
        <v>74</v>
      </c>
      <c r="Q6" s="63" t="s">
        <v>75</v>
      </c>
      <c r="R6" s="62" t="s">
        <v>76</v>
      </c>
    </row>
    <row r="7" ht="15" customHeight="1" spans="1:18">
      <c r="A7" s="13">
        <v>1</v>
      </c>
      <c r="B7" s="62">
        <v>2</v>
      </c>
      <c r="C7" s="62">
        <v>3</v>
      </c>
      <c r="D7" s="64">
        <v>4</v>
      </c>
      <c r="E7" s="64">
        <v>5</v>
      </c>
      <c r="F7" s="64">
        <v>6</v>
      </c>
      <c r="G7" s="64">
        <v>7</v>
      </c>
      <c r="H7" s="64">
        <v>8</v>
      </c>
      <c r="I7" s="64">
        <v>9</v>
      </c>
      <c r="J7" s="64">
        <v>10</v>
      </c>
      <c r="K7" s="64">
        <v>11</v>
      </c>
      <c r="L7" s="64">
        <v>12</v>
      </c>
      <c r="M7" s="64">
        <v>13</v>
      </c>
      <c r="N7" s="64">
        <v>14</v>
      </c>
      <c r="O7" s="64">
        <v>15</v>
      </c>
      <c r="P7" s="64">
        <v>16</v>
      </c>
      <c r="Q7" s="64">
        <v>17</v>
      </c>
      <c r="R7" s="64">
        <v>18</v>
      </c>
    </row>
    <row r="8" ht="21" customHeight="1" spans="1:18">
      <c r="A8" s="65" t="s">
        <v>79</v>
      </c>
      <c r="B8" s="66"/>
      <c r="C8" s="66"/>
      <c r="D8" s="67"/>
      <c r="E8" s="67"/>
      <c r="F8" s="67"/>
      <c r="G8" s="67"/>
      <c r="H8" s="67" t="s">
        <v>79</v>
      </c>
      <c r="I8" s="67" t="s">
        <v>79</v>
      </c>
      <c r="J8" s="67" t="s">
        <v>79</v>
      </c>
      <c r="K8" s="67" t="s">
        <v>79</v>
      </c>
      <c r="L8" s="67" t="s">
        <v>79</v>
      </c>
      <c r="M8" s="67" t="s">
        <v>79</v>
      </c>
      <c r="N8" s="67" t="s">
        <v>79</v>
      </c>
      <c r="O8" s="67" t="s">
        <v>79</v>
      </c>
      <c r="P8" s="46" t="s">
        <v>79</v>
      </c>
      <c r="Q8" s="67" t="s">
        <v>79</v>
      </c>
      <c r="R8" s="67" t="s">
        <v>79</v>
      </c>
    </row>
    <row r="9" ht="49.5" customHeight="1" spans="1:18">
      <c r="A9" s="65" t="s">
        <v>79</v>
      </c>
      <c r="B9" s="66" t="s">
        <v>79</v>
      </c>
      <c r="C9" s="66" t="s">
        <v>79</v>
      </c>
      <c r="D9" s="68" t="s">
        <v>79</v>
      </c>
      <c r="E9" s="68" t="s">
        <v>79</v>
      </c>
      <c r="F9" s="68" t="s">
        <v>79</v>
      </c>
      <c r="G9" s="68" t="s">
        <v>79</v>
      </c>
      <c r="H9" s="69" t="s">
        <v>79</v>
      </c>
      <c r="I9" s="69" t="s">
        <v>79</v>
      </c>
      <c r="J9" s="69" t="s">
        <v>79</v>
      </c>
      <c r="K9" s="69" t="s">
        <v>79</v>
      </c>
      <c r="L9" s="67" t="s">
        <v>79</v>
      </c>
      <c r="M9" s="69" t="s">
        <v>79</v>
      </c>
      <c r="N9" s="69" t="s">
        <v>79</v>
      </c>
      <c r="O9" s="69" t="s">
        <v>79</v>
      </c>
      <c r="P9" s="46" t="s">
        <v>79</v>
      </c>
      <c r="Q9" s="67" t="s">
        <v>79</v>
      </c>
      <c r="R9" s="69" t="s">
        <v>79</v>
      </c>
    </row>
    <row r="10" ht="21" customHeight="1" spans="1:18">
      <c r="A10" s="70" t="s">
        <v>177</v>
      </c>
      <c r="B10" s="71"/>
      <c r="C10" s="72"/>
      <c r="D10" s="67"/>
      <c r="E10" s="67"/>
      <c r="F10" s="67"/>
      <c r="G10" s="67"/>
      <c r="H10" s="67" t="s">
        <v>79</v>
      </c>
      <c r="I10" s="67" t="s">
        <v>79</v>
      </c>
      <c r="J10" s="67" t="s">
        <v>79</v>
      </c>
      <c r="K10" s="67" t="s">
        <v>79</v>
      </c>
      <c r="L10" s="67" t="s">
        <v>79</v>
      </c>
      <c r="M10" s="67" t="s">
        <v>79</v>
      </c>
      <c r="N10" s="67" t="s">
        <v>79</v>
      </c>
      <c r="O10" s="67" t="s">
        <v>79</v>
      </c>
      <c r="P10" s="46" t="s">
        <v>79</v>
      </c>
      <c r="Q10" s="67" t="s">
        <v>79</v>
      </c>
      <c r="R10" s="67" t="s">
        <v>79</v>
      </c>
    </row>
    <row r="12" customHeight="1" spans="1:1">
      <c r="A12" s="28" t="s">
        <v>388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11"/>
  <sheetViews>
    <sheetView workbookViewId="0">
      <selection activeCell="A11" sqref="A11"/>
    </sheetView>
  </sheetViews>
  <sheetFormatPr defaultColWidth="10.6666666666667" defaultRowHeight="14.25" customHeight="1"/>
  <cols>
    <col min="1" max="1" width="44" style="28" customWidth="1"/>
    <col min="2" max="3" width="15.6666666666667" style="28" customWidth="1"/>
    <col min="4" max="8" width="10.6666666666667" style="2" customWidth="1"/>
    <col min="9" max="9" width="15.6666666666667" style="28" customWidth="1"/>
    <col min="10" max="16384" width="10.6666666666667" style="2" customWidth="1"/>
  </cols>
  <sheetData>
    <row r="1" ht="13.5" customHeight="1" spans="1:9">
      <c r="A1" s="30"/>
      <c r="B1" s="30"/>
      <c r="C1" s="30"/>
      <c r="D1" s="31"/>
      <c r="E1" s="31"/>
      <c r="F1" s="31"/>
      <c r="G1" s="31"/>
      <c r="H1" s="31"/>
      <c r="I1" s="49" t="s">
        <v>389</v>
      </c>
    </row>
    <row r="2" ht="27.75" customHeight="1" spans="1:9">
      <c r="A2" s="4" t="s">
        <v>390</v>
      </c>
      <c r="B2" s="5"/>
      <c r="C2" s="5"/>
      <c r="D2" s="19"/>
      <c r="E2" s="19"/>
      <c r="F2" s="19"/>
      <c r="G2" s="19"/>
      <c r="H2" s="19"/>
      <c r="I2" s="5"/>
    </row>
    <row r="3" ht="18" customHeight="1" spans="1:9">
      <c r="A3" s="32" t="s">
        <v>15</v>
      </c>
      <c r="B3" s="33"/>
      <c r="C3" s="33"/>
      <c r="D3" s="34"/>
      <c r="E3" s="34"/>
      <c r="F3" s="34"/>
      <c r="G3" s="34"/>
      <c r="H3" s="34"/>
      <c r="I3" s="50"/>
    </row>
    <row r="4" ht="19.5" customHeight="1" spans="1:9">
      <c r="A4" s="35" t="s">
        <v>391</v>
      </c>
      <c r="B4" s="36" t="s">
        <v>196</v>
      </c>
      <c r="C4" s="37"/>
      <c r="D4" s="38"/>
      <c r="E4" s="38" t="s">
        <v>392</v>
      </c>
      <c r="F4" s="38"/>
      <c r="G4" s="38"/>
      <c r="H4" s="38"/>
      <c r="I4" s="37"/>
    </row>
    <row r="5" ht="40.5" customHeight="1" spans="1:9">
      <c r="A5" s="39"/>
      <c r="B5" s="40" t="s">
        <v>65</v>
      </c>
      <c r="C5" s="9" t="s">
        <v>68</v>
      </c>
      <c r="D5" s="41" t="s">
        <v>393</v>
      </c>
      <c r="E5" s="42" t="s">
        <v>394</v>
      </c>
      <c r="F5" s="42" t="s">
        <v>395</v>
      </c>
      <c r="G5" s="42" t="s">
        <v>396</v>
      </c>
      <c r="H5" s="42" t="s">
        <v>397</v>
      </c>
      <c r="I5" s="51" t="s">
        <v>398</v>
      </c>
    </row>
    <row r="6" ht="19.5" customHeight="1" spans="1:9">
      <c r="A6" s="43">
        <v>1</v>
      </c>
      <c r="B6" s="43">
        <v>2</v>
      </c>
      <c r="C6" s="44">
        <v>3</v>
      </c>
      <c r="D6" s="45">
        <v>4</v>
      </c>
      <c r="E6" s="44">
        <v>5</v>
      </c>
      <c r="F6" s="45">
        <v>6</v>
      </c>
      <c r="G6" s="44">
        <v>7</v>
      </c>
      <c r="H6" s="45">
        <v>8</v>
      </c>
      <c r="I6" s="44">
        <v>9</v>
      </c>
    </row>
    <row r="7" ht="19.5" customHeight="1" spans="1:9">
      <c r="A7" s="23" t="s">
        <v>79</v>
      </c>
      <c r="B7" s="46" t="s">
        <v>79</v>
      </c>
      <c r="C7" s="46" t="s">
        <v>79</v>
      </c>
      <c r="D7" s="47" t="s">
        <v>79</v>
      </c>
      <c r="E7" s="47"/>
      <c r="F7" s="47"/>
      <c r="G7" s="47"/>
      <c r="H7" s="47"/>
      <c r="I7" s="47"/>
    </row>
    <row r="8" ht="19.5" customHeight="1" spans="1:9">
      <c r="A8" s="15" t="s">
        <v>79</v>
      </c>
      <c r="B8" s="46" t="s">
        <v>79</v>
      </c>
      <c r="C8" s="46" t="s">
        <v>79</v>
      </c>
      <c r="D8" s="47" t="s">
        <v>79</v>
      </c>
      <c r="E8" s="47"/>
      <c r="F8" s="47"/>
      <c r="G8" s="47"/>
      <c r="H8" s="47"/>
      <c r="I8" s="47"/>
    </row>
    <row r="9" ht="19.5" customHeight="1" spans="1:9">
      <c r="A9" s="48" t="s">
        <v>65</v>
      </c>
      <c r="B9" s="46" t="s">
        <v>79</v>
      </c>
      <c r="C9" s="46" t="s">
        <v>79</v>
      </c>
      <c r="D9" s="47" t="s">
        <v>79</v>
      </c>
      <c r="E9" s="47"/>
      <c r="F9" s="47"/>
      <c r="G9" s="47"/>
      <c r="H9" s="47"/>
      <c r="I9" s="47"/>
    </row>
    <row r="11" customHeight="1" spans="1:1">
      <c r="A11" s="28" t="s">
        <v>399</v>
      </c>
    </row>
  </sheetData>
  <mergeCells count="5">
    <mergeCell ref="A2:I2"/>
    <mergeCell ref="A3:I3"/>
    <mergeCell ref="B4:D4"/>
    <mergeCell ref="E4:I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9"/>
  <sheetViews>
    <sheetView zoomScale="110" zoomScaleNormal="110" workbookViewId="0">
      <selection activeCell="C11" sqref="C11"/>
    </sheetView>
  </sheetViews>
  <sheetFormatPr defaultColWidth="10.6666666666667" defaultRowHeight="12" customHeight="1"/>
  <cols>
    <col min="1" max="1" width="40" style="1" customWidth="1"/>
    <col min="2" max="2" width="16.6666666666667" style="2" customWidth="1"/>
    <col min="3" max="3" width="58.5" style="1" customWidth="1"/>
    <col min="4" max="4" width="17.5" style="1" customWidth="1"/>
    <col min="5" max="5" width="17" style="1" customWidth="1"/>
    <col min="6" max="6" width="27.5" style="1" customWidth="1"/>
    <col min="7" max="7" width="13.1666666666667" style="2" customWidth="1"/>
    <col min="8" max="8" width="21.8333333333333" style="1" customWidth="1"/>
    <col min="9" max="9" width="18.1666666666667" style="2" customWidth="1"/>
    <col min="10" max="10" width="22" style="2" customWidth="1"/>
    <col min="11" max="11" width="79.8333333333333" style="1" customWidth="1"/>
    <col min="12" max="16384" width="10.6666666666667" style="2" customWidth="1"/>
  </cols>
  <sheetData>
    <row r="1" customHeight="1" spans="11:11">
      <c r="K1" s="29" t="s">
        <v>400</v>
      </c>
    </row>
    <row r="2" ht="28.5" customHeight="1" spans="1:11">
      <c r="A2" s="18" t="s">
        <v>401</v>
      </c>
      <c r="B2" s="19"/>
      <c r="C2" s="5"/>
      <c r="D2" s="5"/>
      <c r="E2" s="5"/>
      <c r="F2" s="5"/>
      <c r="G2" s="19"/>
      <c r="H2" s="5"/>
      <c r="I2" s="19"/>
      <c r="J2" s="19"/>
      <c r="K2" s="5"/>
    </row>
    <row r="3" ht="17.25" customHeight="1" spans="1:2">
      <c r="A3" s="20" t="s">
        <v>15</v>
      </c>
      <c r="B3" s="21"/>
    </row>
    <row r="4" ht="44.25" customHeight="1" spans="1:11">
      <c r="A4" s="14" t="s">
        <v>308</v>
      </c>
      <c r="B4" s="22" t="s">
        <v>190</v>
      </c>
      <c r="C4" s="14" t="s">
        <v>309</v>
      </c>
      <c r="D4" s="14" t="s">
        <v>310</v>
      </c>
      <c r="E4" s="14" t="s">
        <v>311</v>
      </c>
      <c r="F4" s="14" t="s">
        <v>312</v>
      </c>
      <c r="G4" s="22" t="s">
        <v>313</v>
      </c>
      <c r="H4" s="14" t="s">
        <v>314</v>
      </c>
      <c r="I4" s="22" t="s">
        <v>315</v>
      </c>
      <c r="J4" s="22" t="s">
        <v>316</v>
      </c>
      <c r="K4" s="14" t="s">
        <v>317</v>
      </c>
    </row>
    <row r="5" ht="14.25" customHeight="1" spans="1:11">
      <c r="A5" s="14">
        <v>1</v>
      </c>
      <c r="B5" s="22">
        <v>2</v>
      </c>
      <c r="C5" s="14">
        <v>3</v>
      </c>
      <c r="D5" s="14">
        <v>4</v>
      </c>
      <c r="E5" s="14">
        <v>5</v>
      </c>
      <c r="F5" s="14">
        <v>6</v>
      </c>
      <c r="G5" s="22">
        <v>7</v>
      </c>
      <c r="H5" s="14">
        <v>8</v>
      </c>
      <c r="I5" s="22">
        <v>9</v>
      </c>
      <c r="J5" s="22">
        <v>10</v>
      </c>
      <c r="K5" s="14">
        <v>11</v>
      </c>
    </row>
    <row r="6" ht="42" customHeight="1" spans="1:11">
      <c r="A6" s="23" t="s">
        <v>79</v>
      </c>
      <c r="B6" s="24"/>
      <c r="C6" s="15"/>
      <c r="D6" s="15"/>
      <c r="E6" s="15"/>
      <c r="F6" s="25"/>
      <c r="G6" s="26"/>
      <c r="H6" s="25"/>
      <c r="I6" s="26"/>
      <c r="J6" s="26"/>
      <c r="K6" s="25"/>
    </row>
    <row r="7" ht="54" customHeight="1" spans="1:11">
      <c r="A7" s="27" t="s">
        <v>79</v>
      </c>
      <c r="B7" s="27" t="s">
        <v>79</v>
      </c>
      <c r="C7" s="27" t="s">
        <v>79</v>
      </c>
      <c r="D7" s="27" t="s">
        <v>79</v>
      </c>
      <c r="E7" s="27" t="s">
        <v>79</v>
      </c>
      <c r="F7" s="23" t="s">
        <v>79</v>
      </c>
      <c r="G7" s="27" t="s">
        <v>79</v>
      </c>
      <c r="H7" s="23" t="s">
        <v>79</v>
      </c>
      <c r="I7" s="27" t="s">
        <v>79</v>
      </c>
      <c r="J7" s="27" t="s">
        <v>79</v>
      </c>
      <c r="K7" s="23" t="s">
        <v>79</v>
      </c>
    </row>
    <row r="9" customHeight="1" spans="1:1">
      <c r="A9" s="28" t="s">
        <v>402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C12" sqref="C12"/>
    </sheetView>
  </sheetViews>
  <sheetFormatPr defaultColWidth="10.6666666666667" defaultRowHeight="12" customHeight="1" outlineLevelCol="7"/>
  <cols>
    <col min="1" max="1" width="33.8333333333333" style="1" customWidth="1"/>
    <col min="2" max="2" width="21.8333333333333" style="1" customWidth="1"/>
    <col min="3" max="3" width="29" style="1" customWidth="1"/>
    <col min="4" max="4" width="27.5" style="1" customWidth="1"/>
    <col min="5" max="5" width="20.8333333333333" style="1" customWidth="1"/>
    <col min="6" max="6" width="27.5" style="1" customWidth="1"/>
    <col min="7" max="7" width="29.3333333333333" style="1" customWidth="1"/>
    <col min="8" max="8" width="22" style="1" customWidth="1"/>
    <col min="9" max="16384" width="10.6666666666667" style="2" customWidth="1"/>
  </cols>
  <sheetData>
    <row r="1" ht="14.25" customHeight="1" spans="8:8">
      <c r="H1" s="3" t="s">
        <v>403</v>
      </c>
    </row>
    <row r="2" ht="28.5" customHeight="1" spans="1:8">
      <c r="A2" s="4" t="s">
        <v>404</v>
      </c>
      <c r="B2" s="5"/>
      <c r="C2" s="5"/>
      <c r="D2" s="5"/>
      <c r="E2" s="5"/>
      <c r="F2" s="5"/>
      <c r="G2" s="5"/>
      <c r="H2" s="5"/>
    </row>
    <row r="3" ht="13.5" customHeight="1" spans="1:3">
      <c r="A3" s="6" t="s">
        <v>15</v>
      </c>
      <c r="B3" s="7"/>
      <c r="C3" s="8"/>
    </row>
    <row r="4" ht="18" customHeight="1" spans="1:8">
      <c r="A4" s="9" t="s">
        <v>353</v>
      </c>
      <c r="B4" s="9" t="s">
        <v>405</v>
      </c>
      <c r="C4" s="9" t="s">
        <v>406</v>
      </c>
      <c r="D4" s="9" t="s">
        <v>407</v>
      </c>
      <c r="E4" s="9" t="s">
        <v>408</v>
      </c>
      <c r="F4" s="10" t="s">
        <v>409</v>
      </c>
      <c r="G4" s="11"/>
      <c r="H4" s="12"/>
    </row>
    <row r="5" ht="18" customHeight="1" spans="1:8">
      <c r="A5" s="13"/>
      <c r="B5" s="13"/>
      <c r="C5" s="13"/>
      <c r="D5" s="13"/>
      <c r="E5" s="13"/>
      <c r="F5" s="14" t="s">
        <v>362</v>
      </c>
      <c r="G5" s="14" t="s">
        <v>410</v>
      </c>
      <c r="H5" s="14" t="s">
        <v>411</v>
      </c>
    </row>
    <row r="6" ht="21" customHeight="1" spans="1:8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</row>
    <row r="7" ht="33" customHeight="1" spans="1:8">
      <c r="A7" s="15" t="s">
        <v>79</v>
      </c>
      <c r="B7" s="15" t="s">
        <v>79</v>
      </c>
      <c r="C7" s="15" t="s">
        <v>79</v>
      </c>
      <c r="D7" s="15" t="s">
        <v>79</v>
      </c>
      <c r="E7" s="15" t="s">
        <v>79</v>
      </c>
      <c r="F7" s="16" t="s">
        <v>79</v>
      </c>
      <c r="G7" s="17" t="s">
        <v>79</v>
      </c>
      <c r="H7" s="17" t="s">
        <v>79</v>
      </c>
    </row>
    <row r="9" customHeight="1" spans="1:1">
      <c r="A9" s="1" t="s">
        <v>412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opLeftCell="A4" workbookViewId="0">
      <selection activeCell="D30" sqref="D30"/>
    </sheetView>
  </sheetViews>
  <sheetFormatPr defaultColWidth="9.33333333333333" defaultRowHeight="14.25" customHeight="1" outlineLevelCol="3"/>
  <cols>
    <col min="1" max="1" width="46.1666666666667" style="28" customWidth="1"/>
    <col min="2" max="2" width="50.3333333333333" style="28" customWidth="1"/>
    <col min="3" max="3" width="47.1666666666667" style="28" customWidth="1"/>
    <col min="4" max="4" width="53.8333333333333" style="28" customWidth="1"/>
    <col min="5" max="16384" width="9.33333333333333" style="2" customWidth="1"/>
  </cols>
  <sheetData>
    <row r="1" ht="13.5" customHeight="1" spans="1:4">
      <c r="A1" s="30"/>
      <c r="B1" s="30"/>
      <c r="C1" s="30"/>
      <c r="D1" s="91" t="s">
        <v>13</v>
      </c>
    </row>
    <row r="2" ht="36" customHeight="1" spans="1:4">
      <c r="A2" s="18" t="s">
        <v>14</v>
      </c>
      <c r="B2" s="194"/>
      <c r="C2" s="194"/>
      <c r="D2" s="194"/>
    </row>
    <row r="3" ht="21" customHeight="1" spans="1:4">
      <c r="A3" s="6" t="s">
        <v>15</v>
      </c>
      <c r="B3" s="164"/>
      <c r="C3" s="164"/>
      <c r="D3" s="91" t="s">
        <v>16</v>
      </c>
    </row>
    <row r="4" ht="19.5" customHeight="1" spans="1:4">
      <c r="A4" s="36" t="s">
        <v>17</v>
      </c>
      <c r="B4" s="102"/>
      <c r="C4" s="36" t="s">
        <v>18</v>
      </c>
      <c r="D4" s="102"/>
    </row>
    <row r="5" ht="19.5" customHeight="1" spans="1:4">
      <c r="A5" s="35" t="s">
        <v>19</v>
      </c>
      <c r="B5" s="35" t="s">
        <v>20</v>
      </c>
      <c r="C5" s="35" t="s">
        <v>21</v>
      </c>
      <c r="D5" s="35" t="s">
        <v>20</v>
      </c>
    </row>
    <row r="6" ht="19.5" customHeight="1" spans="1:4">
      <c r="A6" s="39"/>
      <c r="B6" s="39"/>
      <c r="C6" s="39"/>
      <c r="D6" s="39"/>
    </row>
    <row r="7" ht="20.25" customHeight="1" spans="1:4">
      <c r="A7" s="141" t="s">
        <v>22</v>
      </c>
      <c r="B7" s="135">
        <v>1203.331916</v>
      </c>
      <c r="C7" s="141" t="s">
        <v>23</v>
      </c>
      <c r="D7" s="135"/>
    </row>
    <row r="8" ht="20.25" customHeight="1" spans="1:4">
      <c r="A8" s="141" t="s">
        <v>24</v>
      </c>
      <c r="B8" s="135"/>
      <c r="C8" s="141" t="s">
        <v>25</v>
      </c>
      <c r="D8" s="135"/>
    </row>
    <row r="9" ht="20.25" customHeight="1" spans="1:4">
      <c r="A9" s="141" t="s">
        <v>26</v>
      </c>
      <c r="B9" s="135"/>
      <c r="C9" s="141" t="s">
        <v>27</v>
      </c>
      <c r="D9" s="135"/>
    </row>
    <row r="10" ht="20.25" customHeight="1" spans="1:4">
      <c r="A10" s="141" t="s">
        <v>28</v>
      </c>
      <c r="B10" s="90"/>
      <c r="C10" s="141" t="s">
        <v>29</v>
      </c>
      <c r="D10" s="135"/>
    </row>
    <row r="11" ht="20.25" customHeight="1" spans="1:4">
      <c r="A11" s="141" t="s">
        <v>30</v>
      </c>
      <c r="B11" s="90">
        <v>900</v>
      </c>
      <c r="C11" s="141" t="s">
        <v>31</v>
      </c>
      <c r="D11" s="135"/>
    </row>
    <row r="12" ht="20.25" customHeight="1" spans="1:4">
      <c r="A12" s="141" t="s">
        <v>32</v>
      </c>
      <c r="B12" s="90"/>
      <c r="C12" s="141" t="s">
        <v>33</v>
      </c>
      <c r="D12" s="135"/>
    </row>
    <row r="13" ht="20.25" customHeight="1" spans="1:4">
      <c r="A13" s="141" t="s">
        <v>34</v>
      </c>
      <c r="B13" s="90"/>
      <c r="C13" s="141" t="s">
        <v>35</v>
      </c>
      <c r="D13" s="135"/>
    </row>
    <row r="14" ht="20.25" customHeight="1" spans="1:4">
      <c r="A14" s="195" t="s">
        <v>36</v>
      </c>
      <c r="B14" s="90"/>
      <c r="C14" s="141" t="s">
        <v>37</v>
      </c>
      <c r="D14" s="135">
        <v>99.103063</v>
      </c>
    </row>
    <row r="15" ht="20.25" customHeight="1" spans="1:4">
      <c r="A15" s="195" t="s">
        <v>38</v>
      </c>
      <c r="B15" s="196"/>
      <c r="C15" s="141" t="s">
        <v>39</v>
      </c>
      <c r="D15" s="135">
        <v>2698.579731</v>
      </c>
    </row>
    <row r="16" ht="20.25" customHeight="1" spans="1:4">
      <c r="A16" s="124"/>
      <c r="B16" s="124"/>
      <c r="C16" s="141" t="s">
        <v>40</v>
      </c>
      <c r="D16" s="135"/>
    </row>
    <row r="17" ht="20.25" customHeight="1" spans="1:4">
      <c r="A17" s="124"/>
      <c r="B17" s="124"/>
      <c r="C17" s="141" t="s">
        <v>41</v>
      </c>
      <c r="D17" s="135"/>
    </row>
    <row r="18" ht="20.25" customHeight="1" spans="1:4">
      <c r="A18" s="124"/>
      <c r="B18" s="124"/>
      <c r="C18" s="141" t="s">
        <v>42</v>
      </c>
      <c r="D18" s="135"/>
    </row>
    <row r="19" ht="20.25" customHeight="1" spans="1:4">
      <c r="A19" s="124"/>
      <c r="B19" s="124"/>
      <c r="C19" s="141" t="s">
        <v>43</v>
      </c>
      <c r="D19" s="135"/>
    </row>
    <row r="20" ht="20.25" customHeight="1" spans="1:4">
      <c r="A20" s="124"/>
      <c r="B20" s="124"/>
      <c r="C20" s="141" t="s">
        <v>44</v>
      </c>
      <c r="D20" s="135"/>
    </row>
    <row r="21" ht="20.25" customHeight="1" spans="1:4">
      <c r="A21" s="124"/>
      <c r="B21" s="124"/>
      <c r="C21" s="141" t="s">
        <v>45</v>
      </c>
      <c r="D21" s="135"/>
    </row>
    <row r="22" ht="20.25" customHeight="1" spans="1:4">
      <c r="A22" s="124"/>
      <c r="B22" s="124"/>
      <c r="C22" s="141" t="s">
        <v>46</v>
      </c>
      <c r="D22" s="135"/>
    </row>
    <row r="23" ht="20.25" customHeight="1" spans="1:4">
      <c r="A23" s="124"/>
      <c r="B23" s="124"/>
      <c r="C23" s="141" t="s">
        <v>47</v>
      </c>
      <c r="D23" s="135"/>
    </row>
    <row r="24" ht="20.25" customHeight="1" spans="1:4">
      <c r="A24" s="124"/>
      <c r="B24" s="124"/>
      <c r="C24" s="141" t="s">
        <v>48</v>
      </c>
      <c r="D24" s="135"/>
    </row>
    <row r="25" ht="20.25" customHeight="1" spans="1:4">
      <c r="A25" s="124"/>
      <c r="B25" s="124"/>
      <c r="C25" s="141" t="s">
        <v>49</v>
      </c>
      <c r="D25" s="135">
        <v>70.748064</v>
      </c>
    </row>
    <row r="26" ht="20.25" customHeight="1" spans="1:4">
      <c r="A26" s="124"/>
      <c r="B26" s="124"/>
      <c r="C26" s="141" t="s">
        <v>50</v>
      </c>
      <c r="D26" s="135"/>
    </row>
    <row r="27" ht="20.25" customHeight="1" spans="1:4">
      <c r="A27" s="124"/>
      <c r="B27" s="124"/>
      <c r="C27" s="141" t="s">
        <v>51</v>
      </c>
      <c r="D27" s="135"/>
    </row>
    <row r="28" ht="20.25" customHeight="1" spans="1:4">
      <c r="A28" s="124"/>
      <c r="B28" s="124"/>
      <c r="C28" s="141" t="s">
        <v>52</v>
      </c>
      <c r="D28" s="135"/>
    </row>
    <row r="29" ht="20.25" customHeight="1" spans="1:4">
      <c r="A29" s="124"/>
      <c r="B29" s="124"/>
      <c r="C29" s="141" t="s">
        <v>53</v>
      </c>
      <c r="D29" s="135"/>
    </row>
    <row r="30" ht="20.25" customHeight="1" spans="1:4">
      <c r="A30" s="197" t="s">
        <v>54</v>
      </c>
      <c r="B30" s="198">
        <v>2103.331916</v>
      </c>
      <c r="C30" s="168" t="s">
        <v>55</v>
      </c>
      <c r="D30" s="171">
        <v>2868.430858</v>
      </c>
    </row>
    <row r="31" ht="20.25" customHeight="1" spans="1:4">
      <c r="A31" s="195" t="s">
        <v>56</v>
      </c>
      <c r="B31" s="199">
        <v>765.098942</v>
      </c>
      <c r="C31" s="141" t="s">
        <v>57</v>
      </c>
      <c r="D31" s="17" t="s">
        <v>58</v>
      </c>
    </row>
    <row r="32" ht="20.25" customHeight="1" spans="1:4">
      <c r="A32" s="200" t="s">
        <v>59</v>
      </c>
      <c r="B32" s="198">
        <v>2868.430858</v>
      </c>
      <c r="C32" s="168" t="s">
        <v>60</v>
      </c>
      <c r="D32" s="201">
        <v>2868.430858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7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8"/>
  <sheetViews>
    <sheetView workbookViewId="0">
      <selection activeCell="E7" sqref="E7"/>
    </sheetView>
  </sheetViews>
  <sheetFormatPr defaultColWidth="9.33333333333333" defaultRowHeight="14.25" customHeight="1" outlineLevelRow="7"/>
  <cols>
    <col min="1" max="1" width="24.6666666666667" style="28" customWidth="1"/>
    <col min="2" max="2" width="41.1666666666667" style="28" customWidth="1"/>
    <col min="3" max="13" width="14.6666666666667" style="28" customWidth="1"/>
    <col min="14" max="14" width="9.33333333333333" style="2" customWidth="1"/>
    <col min="15" max="15" width="11.1666666666667" style="2" customWidth="1"/>
    <col min="16" max="16" width="11.3333333333333" style="2" customWidth="1"/>
    <col min="17" max="17" width="12.3333333333333" style="2" customWidth="1"/>
    <col min="18" max="19" width="11.8333333333333" style="28" customWidth="1"/>
    <col min="20" max="16384" width="9.33333333333333" style="2" customWidth="1"/>
  </cols>
  <sheetData>
    <row r="1" customHeight="1" spans="1:19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53"/>
      <c r="O1" s="53"/>
      <c r="P1" s="53"/>
      <c r="Q1" s="53"/>
      <c r="R1" s="82" t="s">
        <v>61</v>
      </c>
      <c r="S1" s="31" t="s">
        <v>61</v>
      </c>
    </row>
    <row r="2" ht="36" customHeight="1" spans="1:19">
      <c r="A2" s="185" t="s">
        <v>62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9"/>
      <c r="O2" s="19"/>
      <c r="P2" s="19"/>
      <c r="Q2" s="19"/>
      <c r="R2" s="5"/>
      <c r="S2" s="19"/>
    </row>
    <row r="3" ht="20.25" customHeight="1" spans="1:19">
      <c r="A3" s="6" t="s">
        <v>15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55"/>
      <c r="O3" s="55"/>
      <c r="P3" s="55"/>
      <c r="Q3" s="55"/>
      <c r="R3" s="82" t="s">
        <v>16</v>
      </c>
      <c r="S3" s="34" t="s">
        <v>16</v>
      </c>
    </row>
    <row r="4" ht="18.75" customHeight="1" spans="1:19">
      <c r="A4" s="174" t="s">
        <v>63</v>
      </c>
      <c r="B4" s="186" t="s">
        <v>64</v>
      </c>
      <c r="C4" s="186" t="s">
        <v>65</v>
      </c>
      <c r="D4" s="187" t="s">
        <v>66</v>
      </c>
      <c r="E4" s="188"/>
      <c r="F4" s="188"/>
      <c r="G4" s="188"/>
      <c r="H4" s="188"/>
      <c r="I4" s="188"/>
      <c r="J4" s="188"/>
      <c r="K4" s="188"/>
      <c r="L4" s="188"/>
      <c r="M4" s="191"/>
      <c r="N4" s="187" t="s">
        <v>56</v>
      </c>
      <c r="O4" s="187"/>
      <c r="P4" s="187"/>
      <c r="Q4" s="187"/>
      <c r="R4" s="188"/>
      <c r="S4" s="193"/>
    </row>
    <row r="5" ht="33.75" customHeight="1" spans="1:19">
      <c r="A5" s="175"/>
      <c r="B5" s="189"/>
      <c r="C5" s="189"/>
      <c r="D5" s="189" t="s">
        <v>67</v>
      </c>
      <c r="E5" s="189" t="s">
        <v>68</v>
      </c>
      <c r="F5" s="189" t="s">
        <v>69</v>
      </c>
      <c r="G5" s="189" t="s">
        <v>70</v>
      </c>
      <c r="H5" s="189" t="s">
        <v>71</v>
      </c>
      <c r="I5" s="189" t="s">
        <v>72</v>
      </c>
      <c r="J5" s="189" t="s">
        <v>73</v>
      </c>
      <c r="K5" s="189" t="s">
        <v>74</v>
      </c>
      <c r="L5" s="189" t="s">
        <v>75</v>
      </c>
      <c r="M5" s="189" t="s">
        <v>76</v>
      </c>
      <c r="N5" s="192" t="s">
        <v>67</v>
      </c>
      <c r="O5" s="192" t="s">
        <v>68</v>
      </c>
      <c r="P5" s="192" t="s">
        <v>69</v>
      </c>
      <c r="Q5" s="192" t="s">
        <v>70</v>
      </c>
      <c r="R5" s="189" t="s">
        <v>71</v>
      </c>
      <c r="S5" s="192" t="s">
        <v>77</v>
      </c>
    </row>
    <row r="6" ht="16.5" customHeight="1" spans="1:19">
      <c r="A6" s="190">
        <v>1</v>
      </c>
      <c r="B6" s="121">
        <v>2</v>
      </c>
      <c r="C6" s="121">
        <v>3</v>
      </c>
      <c r="D6" s="121">
        <v>4</v>
      </c>
      <c r="E6" s="190">
        <v>5</v>
      </c>
      <c r="F6" s="121">
        <v>6</v>
      </c>
      <c r="G6" s="121">
        <v>7</v>
      </c>
      <c r="H6" s="190">
        <v>8</v>
      </c>
      <c r="I6" s="121">
        <v>9</v>
      </c>
      <c r="J6" s="121">
        <v>10</v>
      </c>
      <c r="K6" s="190">
        <v>11</v>
      </c>
      <c r="L6" s="121">
        <v>12</v>
      </c>
      <c r="M6" s="121">
        <v>13</v>
      </c>
      <c r="N6" s="131">
        <v>14</v>
      </c>
      <c r="O6" s="131">
        <v>15</v>
      </c>
      <c r="P6" s="131">
        <v>16</v>
      </c>
      <c r="Q6" s="131">
        <v>17</v>
      </c>
      <c r="R6" s="121">
        <v>18</v>
      </c>
      <c r="S6" s="131">
        <v>19</v>
      </c>
    </row>
    <row r="7" ht="16.5" customHeight="1" spans="1:19">
      <c r="A7" s="23" t="s">
        <v>78</v>
      </c>
      <c r="B7" s="23" t="s">
        <v>0</v>
      </c>
      <c r="C7" s="135">
        <v>2868.430858</v>
      </c>
      <c r="D7" s="135">
        <v>2103.331916</v>
      </c>
      <c r="E7" s="90">
        <v>1203.331916</v>
      </c>
      <c r="F7" s="90"/>
      <c r="G7" s="90"/>
      <c r="H7" s="90"/>
      <c r="I7" s="90">
        <v>900</v>
      </c>
      <c r="J7" s="90"/>
      <c r="K7" s="90"/>
      <c r="L7" s="90"/>
      <c r="M7" s="90"/>
      <c r="N7" s="90">
        <v>765.098942</v>
      </c>
      <c r="O7" s="90"/>
      <c r="P7" s="90"/>
      <c r="Q7" s="90"/>
      <c r="R7" s="90"/>
      <c r="S7" s="90">
        <v>765.098942</v>
      </c>
    </row>
    <row r="8" ht="16.5" customHeight="1" spans="1:19">
      <c r="A8" s="26" t="s">
        <v>65</v>
      </c>
      <c r="B8" s="46"/>
      <c r="C8" s="90">
        <v>2868.430858</v>
      </c>
      <c r="D8" s="90">
        <v>2103.331916</v>
      </c>
      <c r="E8" s="90">
        <v>1203.331916</v>
      </c>
      <c r="F8" s="90"/>
      <c r="G8" s="90"/>
      <c r="H8" s="90"/>
      <c r="I8" s="90">
        <v>900</v>
      </c>
      <c r="J8" s="90"/>
      <c r="K8" s="90"/>
      <c r="L8" s="90"/>
      <c r="M8" s="90"/>
      <c r="N8" s="90">
        <v>765.098942</v>
      </c>
      <c r="O8" s="90"/>
      <c r="P8" s="90"/>
      <c r="Q8" s="46" t="s">
        <v>79</v>
      </c>
      <c r="R8" s="46" t="s">
        <v>79</v>
      </c>
      <c r="S8" s="90">
        <v>765.098942</v>
      </c>
    </row>
  </sheetData>
  <mergeCells count="9">
    <mergeCell ref="R1:S1"/>
    <mergeCell ref="A2:S2"/>
    <mergeCell ref="A3:D3"/>
    <mergeCell ref="R3:S3"/>
    <mergeCell ref="D4:M4"/>
    <mergeCell ref="N4:S4"/>
    <mergeCell ref="A4:A5"/>
    <mergeCell ref="B4:B5"/>
    <mergeCell ref="C4:C5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23"/>
  <sheetViews>
    <sheetView topLeftCell="A3" workbookViewId="0">
      <selection activeCell="H24" sqref="H24"/>
    </sheetView>
  </sheetViews>
  <sheetFormatPr defaultColWidth="10.6666666666667" defaultRowHeight="14.25" customHeight="1"/>
  <cols>
    <col min="1" max="1" width="16.6666666666667" style="28" customWidth="1"/>
    <col min="2" max="2" width="44" style="28" customWidth="1"/>
    <col min="3" max="5" width="22" style="28" customWidth="1"/>
    <col min="6" max="6" width="24.8333333333333" style="28" customWidth="1"/>
    <col min="7" max="7" width="22" style="28" customWidth="1"/>
    <col min="8" max="8" width="10.6666666666667" style="28" customWidth="1"/>
    <col min="9" max="13" width="22" style="28" customWidth="1"/>
    <col min="14" max="16384" width="10.6666666666667" style="28" customWidth="1"/>
  </cols>
  <sheetData>
    <row r="1" ht="15.75" customHeight="1" spans="1:1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" t="s">
        <v>80</v>
      </c>
    </row>
    <row r="2" ht="28.5" customHeight="1" spans="1:13">
      <c r="A2" s="5" t="s">
        <v>81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" customHeight="1" spans="1:13">
      <c r="A3" s="172" t="s">
        <v>15</v>
      </c>
      <c r="B3" s="173"/>
      <c r="C3" s="33"/>
      <c r="D3" s="33"/>
      <c r="E3" s="33"/>
      <c r="F3" s="85"/>
      <c r="G3" s="33"/>
      <c r="H3" s="85"/>
      <c r="I3" s="33"/>
      <c r="J3" s="33"/>
      <c r="K3" s="85"/>
      <c r="L3" s="85"/>
      <c r="M3" s="3" t="s">
        <v>16</v>
      </c>
    </row>
    <row r="4" customHeight="1" spans="1:13">
      <c r="A4" s="118" t="s">
        <v>82</v>
      </c>
      <c r="B4" s="118" t="s">
        <v>83</v>
      </c>
      <c r="C4" s="100" t="s">
        <v>65</v>
      </c>
      <c r="D4" s="100" t="s">
        <v>84</v>
      </c>
      <c r="E4" s="100" t="s">
        <v>85</v>
      </c>
      <c r="F4" s="174" t="s">
        <v>69</v>
      </c>
      <c r="G4" s="118" t="s">
        <v>86</v>
      </c>
      <c r="H4" s="36" t="s">
        <v>77</v>
      </c>
      <c r="I4" s="76" t="s">
        <v>87</v>
      </c>
      <c r="J4" s="76" t="s">
        <v>88</v>
      </c>
      <c r="K4" s="76" t="s">
        <v>89</v>
      </c>
      <c r="L4" s="76" t="s">
        <v>90</v>
      </c>
      <c r="M4" s="146" t="s">
        <v>91</v>
      </c>
    </row>
    <row r="5" ht="32.25" customHeight="1" spans="1:13">
      <c r="A5" s="13" t="s">
        <v>82</v>
      </c>
      <c r="B5" s="13" t="s">
        <v>83</v>
      </c>
      <c r="C5" s="39" t="s">
        <v>65</v>
      </c>
      <c r="D5" s="39" t="s">
        <v>84</v>
      </c>
      <c r="E5" s="39" t="s">
        <v>85</v>
      </c>
      <c r="F5" s="175" t="s">
        <v>69</v>
      </c>
      <c r="G5" s="13" t="s">
        <v>86</v>
      </c>
      <c r="H5" s="43" t="s">
        <v>67</v>
      </c>
      <c r="I5" s="14" t="s">
        <v>87</v>
      </c>
      <c r="J5" s="14" t="s">
        <v>88</v>
      </c>
      <c r="K5" s="14" t="s">
        <v>89</v>
      </c>
      <c r="L5" s="14" t="s">
        <v>90</v>
      </c>
      <c r="M5" s="14" t="s">
        <v>91</v>
      </c>
    </row>
    <row r="6" ht="16.5" customHeight="1" spans="1:13">
      <c r="A6" s="44">
        <v>1</v>
      </c>
      <c r="B6" s="44">
        <v>2</v>
      </c>
      <c r="C6" s="44">
        <v>3</v>
      </c>
      <c r="D6" s="44">
        <v>4</v>
      </c>
      <c r="E6" s="44">
        <v>5</v>
      </c>
      <c r="F6" s="44">
        <v>6</v>
      </c>
      <c r="G6" s="44">
        <v>7</v>
      </c>
      <c r="H6" s="44">
        <v>8</v>
      </c>
      <c r="I6" s="44">
        <v>9</v>
      </c>
      <c r="J6" s="44">
        <v>10</v>
      </c>
      <c r="K6" s="44">
        <v>11</v>
      </c>
      <c r="L6" s="44">
        <v>12</v>
      </c>
      <c r="M6" s="44">
        <v>13</v>
      </c>
    </row>
    <row r="7" ht="20.25" customHeight="1" spans="1:13">
      <c r="A7" s="23" t="s">
        <v>92</v>
      </c>
      <c r="B7" s="176" t="s">
        <v>93</v>
      </c>
      <c r="C7" s="135">
        <v>99.103063</v>
      </c>
      <c r="D7" s="135">
        <v>99.103063</v>
      </c>
      <c r="E7" s="135"/>
      <c r="F7" s="90"/>
      <c r="G7" s="135"/>
      <c r="H7" s="135"/>
      <c r="I7" s="135"/>
      <c r="J7" s="135"/>
      <c r="K7" s="90"/>
      <c r="L7" s="135"/>
      <c r="M7" s="135"/>
    </row>
    <row r="8" ht="20.25" customHeight="1" spans="1:13">
      <c r="A8" s="177" t="s">
        <v>94</v>
      </c>
      <c r="B8" s="178" t="s">
        <v>95</v>
      </c>
      <c r="C8" s="179">
        <v>95.014432</v>
      </c>
      <c r="D8" s="135">
        <v>95.014432</v>
      </c>
      <c r="E8" s="135"/>
      <c r="F8" s="90"/>
      <c r="G8" s="135"/>
      <c r="H8" s="135"/>
      <c r="I8" s="135"/>
      <c r="J8" s="135"/>
      <c r="K8" s="90"/>
      <c r="L8" s="135"/>
      <c r="M8" s="135"/>
    </row>
    <row r="9" ht="20.25" customHeight="1" spans="1:13">
      <c r="A9" s="23" t="s">
        <v>96</v>
      </c>
      <c r="B9" s="65" t="s">
        <v>97</v>
      </c>
      <c r="C9" s="135">
        <v>1.56</v>
      </c>
      <c r="D9" s="135">
        <v>1.56</v>
      </c>
      <c r="E9" s="135"/>
      <c r="F9" s="90"/>
      <c r="G9" s="135"/>
      <c r="H9" s="135"/>
      <c r="I9" s="135"/>
      <c r="J9" s="135"/>
      <c r="K9" s="90"/>
      <c r="L9" s="135"/>
      <c r="M9" s="135"/>
    </row>
    <row r="10" ht="20.25" customHeight="1" spans="1:13">
      <c r="A10" s="23" t="s">
        <v>98</v>
      </c>
      <c r="B10" s="23" t="s">
        <v>99</v>
      </c>
      <c r="C10" s="135">
        <v>93.454432</v>
      </c>
      <c r="D10" s="135">
        <v>93.454432</v>
      </c>
      <c r="E10" s="135"/>
      <c r="F10" s="90"/>
      <c r="G10" s="135"/>
      <c r="H10" s="135"/>
      <c r="I10" s="135"/>
      <c r="J10" s="135"/>
      <c r="K10" s="90"/>
      <c r="L10" s="135"/>
      <c r="M10" s="135"/>
    </row>
    <row r="11" ht="20.25" customHeight="1" spans="1:13">
      <c r="A11" s="23" t="s">
        <v>100</v>
      </c>
      <c r="B11" s="23" t="s">
        <v>101</v>
      </c>
      <c r="C11" s="135">
        <v>4.088631</v>
      </c>
      <c r="D11" s="135">
        <v>4.088631</v>
      </c>
      <c r="E11" s="135"/>
      <c r="F11" s="90"/>
      <c r="G11" s="135"/>
      <c r="H11" s="135"/>
      <c r="I11" s="135"/>
      <c r="J11" s="135"/>
      <c r="K11" s="90"/>
      <c r="L11" s="135"/>
      <c r="M11" s="135"/>
    </row>
    <row r="12" ht="20.25" customHeight="1" spans="1:13">
      <c r="A12" s="23" t="s">
        <v>102</v>
      </c>
      <c r="B12" s="23" t="s">
        <v>103</v>
      </c>
      <c r="C12" s="135">
        <v>4.088631</v>
      </c>
      <c r="D12" s="135">
        <v>4.088631</v>
      </c>
      <c r="E12" s="135"/>
      <c r="F12" s="90"/>
      <c r="G12" s="135"/>
      <c r="H12" s="135"/>
      <c r="I12" s="135"/>
      <c r="J12" s="135"/>
      <c r="K12" s="90"/>
      <c r="L12" s="135"/>
      <c r="M12" s="135"/>
    </row>
    <row r="13" ht="20.25" customHeight="1" spans="1:13">
      <c r="A13" s="23" t="s">
        <v>104</v>
      </c>
      <c r="B13" s="23" t="s">
        <v>105</v>
      </c>
      <c r="C13" s="135">
        <v>2698.579731</v>
      </c>
      <c r="D13" s="135">
        <v>972.480789</v>
      </c>
      <c r="E13" s="135">
        <v>61</v>
      </c>
      <c r="F13" s="90"/>
      <c r="G13" s="135"/>
      <c r="H13" s="135">
        <v>1665.098942</v>
      </c>
      <c r="I13" s="135">
        <v>900</v>
      </c>
      <c r="J13" s="135"/>
      <c r="K13" s="90"/>
      <c r="L13" s="135"/>
      <c r="M13" s="135">
        <v>765.098942</v>
      </c>
    </row>
    <row r="14" ht="20.25" customHeight="1" spans="1:13">
      <c r="A14" s="23" t="s">
        <v>106</v>
      </c>
      <c r="B14" s="23" t="s">
        <v>107</v>
      </c>
      <c r="C14" s="135">
        <v>2613.211795</v>
      </c>
      <c r="D14" s="135">
        <v>887.112853</v>
      </c>
      <c r="E14" s="135">
        <v>61</v>
      </c>
      <c r="F14" s="90"/>
      <c r="G14" s="135"/>
      <c r="H14" s="135">
        <v>1665.098942</v>
      </c>
      <c r="I14" s="135">
        <v>900</v>
      </c>
      <c r="J14" s="135"/>
      <c r="K14" s="90"/>
      <c r="L14" s="135"/>
      <c r="M14" s="135">
        <v>765.098942</v>
      </c>
    </row>
    <row r="15" ht="20.25" customHeight="1" spans="1:13">
      <c r="A15" s="23" t="s">
        <v>108</v>
      </c>
      <c r="B15" s="23" t="s">
        <v>109</v>
      </c>
      <c r="C15" s="135">
        <v>2613.211795</v>
      </c>
      <c r="D15" s="135">
        <v>887.112853</v>
      </c>
      <c r="E15" s="135">
        <v>61</v>
      </c>
      <c r="F15" s="90"/>
      <c r="G15" s="135"/>
      <c r="H15" s="135">
        <v>1665.098942</v>
      </c>
      <c r="I15" s="135">
        <v>900</v>
      </c>
      <c r="J15" s="135"/>
      <c r="K15" s="90"/>
      <c r="L15" s="135"/>
      <c r="M15" s="135">
        <v>765.098942</v>
      </c>
    </row>
    <row r="16" ht="20.25" customHeight="1" spans="1:13">
      <c r="A16" s="23" t="s">
        <v>110</v>
      </c>
      <c r="B16" s="23" t="s">
        <v>111</v>
      </c>
      <c r="C16" s="135">
        <v>85.367936</v>
      </c>
      <c r="D16" s="135">
        <v>85.367936</v>
      </c>
      <c r="E16" s="135"/>
      <c r="F16" s="90"/>
      <c r="G16" s="135"/>
      <c r="H16" s="135"/>
      <c r="I16" s="135"/>
      <c r="J16" s="135"/>
      <c r="K16" s="90"/>
      <c r="L16" s="135"/>
      <c r="M16" s="135"/>
    </row>
    <row r="17" ht="20.25" customHeight="1" spans="1:13">
      <c r="A17" s="23" t="s">
        <v>112</v>
      </c>
      <c r="B17" s="23" t="s">
        <v>113</v>
      </c>
      <c r="C17" s="135">
        <v>52.808127</v>
      </c>
      <c r="D17" s="135">
        <v>52.808127</v>
      </c>
      <c r="E17" s="135"/>
      <c r="F17" s="90"/>
      <c r="G17" s="135"/>
      <c r="H17" s="135"/>
      <c r="I17" s="135"/>
      <c r="J17" s="135"/>
      <c r="K17" s="90"/>
      <c r="L17" s="135"/>
      <c r="M17" s="135"/>
    </row>
    <row r="18" ht="20.25" customHeight="1" spans="1:13">
      <c r="A18" s="23" t="s">
        <v>114</v>
      </c>
      <c r="B18" s="23" t="s">
        <v>115</v>
      </c>
      <c r="C18" s="135">
        <v>29.288904</v>
      </c>
      <c r="D18" s="135">
        <v>29.288904</v>
      </c>
      <c r="E18" s="135"/>
      <c r="F18" s="90"/>
      <c r="G18" s="135"/>
      <c r="H18" s="135"/>
      <c r="I18" s="135"/>
      <c r="J18" s="135"/>
      <c r="K18" s="90"/>
      <c r="L18" s="135"/>
      <c r="M18" s="135"/>
    </row>
    <row r="19" ht="20.25" customHeight="1" spans="1:13">
      <c r="A19" s="23" t="s">
        <v>116</v>
      </c>
      <c r="B19" s="23" t="s">
        <v>117</v>
      </c>
      <c r="C19" s="135">
        <v>3.270905</v>
      </c>
      <c r="D19" s="135">
        <v>3.270905</v>
      </c>
      <c r="E19" s="135"/>
      <c r="F19" s="90"/>
      <c r="G19" s="135"/>
      <c r="H19" s="135"/>
      <c r="I19" s="135"/>
      <c r="J19" s="135"/>
      <c r="K19" s="90"/>
      <c r="L19" s="135"/>
      <c r="M19" s="135"/>
    </row>
    <row r="20" ht="20.25" customHeight="1" spans="1:13">
      <c r="A20" s="23" t="s">
        <v>118</v>
      </c>
      <c r="B20" s="23" t="s">
        <v>119</v>
      </c>
      <c r="C20" s="135">
        <v>70.748064</v>
      </c>
      <c r="D20" s="135">
        <v>70.748064</v>
      </c>
      <c r="E20" s="135"/>
      <c r="F20" s="90"/>
      <c r="G20" s="135"/>
      <c r="H20" s="135"/>
      <c r="I20" s="135"/>
      <c r="J20" s="135"/>
      <c r="K20" s="90"/>
      <c r="L20" s="135"/>
      <c r="M20" s="135"/>
    </row>
    <row r="21" ht="20.25" customHeight="1" spans="1:13">
      <c r="A21" s="23" t="s">
        <v>120</v>
      </c>
      <c r="B21" s="23" t="s">
        <v>121</v>
      </c>
      <c r="C21" s="135">
        <v>70.748064</v>
      </c>
      <c r="D21" s="135">
        <v>70.748064</v>
      </c>
      <c r="E21" s="135"/>
      <c r="F21" s="90"/>
      <c r="G21" s="135"/>
      <c r="H21" s="135"/>
      <c r="I21" s="135"/>
      <c r="J21" s="135"/>
      <c r="K21" s="90"/>
      <c r="L21" s="135"/>
      <c r="M21" s="135"/>
    </row>
    <row r="22" ht="20.25" customHeight="1" spans="1:13">
      <c r="A22" s="176" t="s">
        <v>122</v>
      </c>
      <c r="B22" s="176" t="s">
        <v>123</v>
      </c>
      <c r="C22" s="135">
        <v>70.748064</v>
      </c>
      <c r="D22" s="135">
        <v>70.748064</v>
      </c>
      <c r="E22" s="135"/>
      <c r="F22" s="180"/>
      <c r="G22" s="181"/>
      <c r="H22" s="181"/>
      <c r="I22" s="181"/>
      <c r="J22" s="181"/>
      <c r="K22" s="180"/>
      <c r="L22" s="181"/>
      <c r="M22" s="181"/>
    </row>
    <row r="23" customHeight="1" spans="1:13">
      <c r="A23" s="182" t="s">
        <v>65</v>
      </c>
      <c r="B23" s="182"/>
      <c r="C23" s="135">
        <f>C7+C13+C20</f>
        <v>2868.430858</v>
      </c>
      <c r="D23" s="135">
        <f>D7+D13+D20</f>
        <v>1142.331916</v>
      </c>
      <c r="E23" s="183">
        <f>E15</f>
        <v>61</v>
      </c>
      <c r="F23" s="184"/>
      <c r="G23" s="184"/>
      <c r="H23" s="135">
        <f>H15</f>
        <v>1665.098942</v>
      </c>
      <c r="I23" s="135">
        <v>900</v>
      </c>
      <c r="J23" s="184"/>
      <c r="K23" s="184"/>
      <c r="L23" s="184"/>
      <c r="M23" s="135">
        <v>765.098942</v>
      </c>
    </row>
  </sheetData>
  <mergeCells count="11">
    <mergeCell ref="A2:M2"/>
    <mergeCell ref="A3:J3"/>
    <mergeCell ref="H4:M4"/>
    <mergeCell ref="A23:B23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opLeftCell="A13" workbookViewId="0">
      <selection activeCell="C24" sqref="C24"/>
    </sheetView>
  </sheetViews>
  <sheetFormatPr defaultColWidth="10.6666666666667" defaultRowHeight="14.25" customHeight="1" outlineLevelCol="3"/>
  <cols>
    <col min="1" max="1" width="57.5" style="1" customWidth="1"/>
    <col min="2" max="2" width="45.3333333333333" style="1" customWidth="1"/>
    <col min="3" max="3" width="56.6666666666667" style="1" customWidth="1"/>
    <col min="4" max="4" width="42.5" style="1" customWidth="1"/>
    <col min="5" max="16384" width="10.6666666666667" style="2" customWidth="1"/>
  </cols>
  <sheetData>
    <row r="1" customHeight="1" spans="1:4">
      <c r="A1" s="8"/>
      <c r="B1" s="8"/>
      <c r="C1" s="8"/>
      <c r="D1" s="3" t="s">
        <v>124</v>
      </c>
    </row>
    <row r="2" ht="31.5" customHeight="1" spans="1:4">
      <c r="A2" s="18" t="s">
        <v>125</v>
      </c>
      <c r="B2" s="163"/>
      <c r="C2" s="163"/>
      <c r="D2" s="163"/>
    </row>
    <row r="3" ht="17.25" customHeight="1" spans="1:4">
      <c r="A3" s="99" t="s">
        <v>15</v>
      </c>
      <c r="B3" s="164"/>
      <c r="C3" s="164"/>
      <c r="D3" s="91" t="s">
        <v>16</v>
      </c>
    </row>
    <row r="4" ht="19.5" customHeight="1" spans="1:4">
      <c r="A4" s="36" t="s">
        <v>17</v>
      </c>
      <c r="B4" s="102"/>
      <c r="C4" s="36" t="s">
        <v>18</v>
      </c>
      <c r="D4" s="102"/>
    </row>
    <row r="5" ht="21.75" customHeight="1" spans="1:4">
      <c r="A5" s="35" t="s">
        <v>19</v>
      </c>
      <c r="B5" s="100" t="s">
        <v>20</v>
      </c>
      <c r="C5" s="35" t="s">
        <v>126</v>
      </c>
      <c r="D5" s="100" t="s">
        <v>20</v>
      </c>
    </row>
    <row r="6" ht="17.25" customHeight="1" spans="1:4">
      <c r="A6" s="39"/>
      <c r="B6" s="13"/>
      <c r="C6" s="39"/>
      <c r="D6" s="13"/>
    </row>
    <row r="7" ht="17.25" customHeight="1" spans="1:4">
      <c r="A7" s="165" t="s">
        <v>127</v>
      </c>
      <c r="B7" s="135">
        <v>1203.331916</v>
      </c>
      <c r="C7" s="166" t="s">
        <v>128</v>
      </c>
      <c r="D7" s="90">
        <v>1968.430858</v>
      </c>
    </row>
    <row r="8" ht="17.25" customHeight="1" spans="1:4">
      <c r="A8" s="24" t="s">
        <v>129</v>
      </c>
      <c r="B8" s="135">
        <v>1203.331916</v>
      </c>
      <c r="C8" s="166" t="s">
        <v>130</v>
      </c>
      <c r="D8" s="90"/>
    </row>
    <row r="9" ht="17.25" customHeight="1" spans="1:4">
      <c r="A9" s="24" t="s">
        <v>131</v>
      </c>
      <c r="B9" s="135">
        <v>1142.331916</v>
      </c>
      <c r="C9" s="166" t="s">
        <v>132</v>
      </c>
      <c r="D9" s="90"/>
    </row>
    <row r="10" ht="17.25" customHeight="1" spans="1:4">
      <c r="A10" s="24" t="s">
        <v>133</v>
      </c>
      <c r="B10" s="135"/>
      <c r="C10" s="166" t="s">
        <v>134</v>
      </c>
      <c r="D10" s="90"/>
    </row>
    <row r="11" ht="17.25" customHeight="1" spans="1:4">
      <c r="A11" s="24" t="s">
        <v>135</v>
      </c>
      <c r="B11" s="135"/>
      <c r="C11" s="166" t="s">
        <v>136</v>
      </c>
      <c r="D11" s="90"/>
    </row>
    <row r="12" ht="17.25" customHeight="1" spans="1:4">
      <c r="A12" s="24" t="s">
        <v>137</v>
      </c>
      <c r="B12" s="135"/>
      <c r="C12" s="166" t="s">
        <v>138</v>
      </c>
      <c r="D12" s="90"/>
    </row>
    <row r="13" ht="17.25" customHeight="1" spans="1:4">
      <c r="A13" s="24" t="s">
        <v>139</v>
      </c>
      <c r="B13" s="90">
        <v>61</v>
      </c>
      <c r="C13" s="166" t="s">
        <v>140</v>
      </c>
      <c r="D13" s="90"/>
    </row>
    <row r="14" ht="17.25" customHeight="1" spans="1:4">
      <c r="A14" s="165" t="s">
        <v>141</v>
      </c>
      <c r="B14" s="17" t="s">
        <v>142</v>
      </c>
      <c r="C14" s="166" t="s">
        <v>143</v>
      </c>
      <c r="D14" s="90"/>
    </row>
    <row r="15" ht="17.25" customHeight="1" spans="1:4">
      <c r="A15" s="24" t="s">
        <v>144</v>
      </c>
      <c r="B15" s="90"/>
      <c r="C15" s="166" t="s">
        <v>145</v>
      </c>
      <c r="D15" s="90">
        <v>99.103063</v>
      </c>
    </row>
    <row r="16" ht="17.25" customHeight="1" spans="1:4">
      <c r="A16" s="24" t="s">
        <v>146</v>
      </c>
      <c r="B16" s="90"/>
      <c r="C16" s="166" t="s">
        <v>147</v>
      </c>
      <c r="D16" s="90">
        <v>1798.579731</v>
      </c>
    </row>
    <row r="17" ht="17.25" customHeight="1" spans="1:4">
      <c r="A17" s="24" t="s">
        <v>148</v>
      </c>
      <c r="B17" s="90">
        <v>765.098942</v>
      </c>
      <c r="C17" s="166" t="s">
        <v>149</v>
      </c>
      <c r="D17" s="90"/>
    </row>
    <row r="18" ht="17.25" customHeight="1" spans="1:4">
      <c r="A18" s="24" t="s">
        <v>129</v>
      </c>
      <c r="B18" s="135"/>
      <c r="C18" s="166" t="s">
        <v>150</v>
      </c>
      <c r="D18" s="90"/>
    </row>
    <row r="19" ht="17.25" customHeight="1" spans="1:4">
      <c r="A19" s="141" t="s">
        <v>144</v>
      </c>
      <c r="B19" s="135"/>
      <c r="C19" s="166" t="s">
        <v>151</v>
      </c>
      <c r="D19" s="90"/>
    </row>
    <row r="20" ht="17.25" customHeight="1" spans="1:4">
      <c r="A20" s="166" t="s">
        <v>146</v>
      </c>
      <c r="B20" s="17"/>
      <c r="C20" s="166" t="s">
        <v>152</v>
      </c>
      <c r="D20" s="90"/>
    </row>
    <row r="21" ht="17.25" customHeight="1" spans="1:4">
      <c r="A21" s="166" t="s">
        <v>153</v>
      </c>
      <c r="B21" s="135">
        <v>765.098942</v>
      </c>
      <c r="C21" s="166" t="s">
        <v>154</v>
      </c>
      <c r="D21" s="90"/>
    </row>
    <row r="22" ht="17.25" customHeight="1" spans="1:4">
      <c r="A22" s="167"/>
      <c r="B22" s="167"/>
      <c r="C22" s="166" t="s">
        <v>155</v>
      </c>
      <c r="D22" s="90"/>
    </row>
    <row r="23" ht="17.25" customHeight="1" spans="1:4">
      <c r="A23" s="167"/>
      <c r="B23" s="167"/>
      <c r="C23" s="166" t="s">
        <v>156</v>
      </c>
      <c r="D23" s="90"/>
    </row>
    <row r="24" ht="17.25" customHeight="1" spans="1:4">
      <c r="A24" s="167"/>
      <c r="B24" s="167"/>
      <c r="C24" s="166" t="s">
        <v>157</v>
      </c>
      <c r="D24" s="90"/>
    </row>
    <row r="25" ht="17.25" customHeight="1" spans="1:4">
      <c r="A25" s="167"/>
      <c r="B25" s="167"/>
      <c r="C25" s="166" t="s">
        <v>158</v>
      </c>
      <c r="D25" s="90"/>
    </row>
    <row r="26" ht="17.25" customHeight="1" spans="1:4">
      <c r="A26" s="167"/>
      <c r="B26" s="167"/>
      <c r="C26" s="166" t="s">
        <v>159</v>
      </c>
      <c r="D26" s="90">
        <v>70.748064</v>
      </c>
    </row>
    <row r="27" ht="17.25" customHeight="1" spans="1:4">
      <c r="A27" s="167"/>
      <c r="B27" s="167"/>
      <c r="C27" s="166" t="s">
        <v>160</v>
      </c>
      <c r="D27" s="90"/>
    </row>
    <row r="28" ht="17.25" customHeight="1" spans="1:4">
      <c r="A28" s="167"/>
      <c r="B28" s="167"/>
      <c r="C28" s="166" t="s">
        <v>161</v>
      </c>
      <c r="D28" s="90"/>
    </row>
    <row r="29" ht="17.25" customHeight="1" spans="1:4">
      <c r="A29" s="167"/>
      <c r="B29" s="167"/>
      <c r="C29" s="166" t="s">
        <v>162</v>
      </c>
      <c r="D29" s="90"/>
    </row>
    <row r="30" ht="17.25" customHeight="1" spans="1:4">
      <c r="A30" s="167"/>
      <c r="B30" s="167"/>
      <c r="C30" s="166" t="s">
        <v>163</v>
      </c>
      <c r="D30" s="90"/>
    </row>
    <row r="31" customHeight="1" spans="1:4">
      <c r="A31" s="168"/>
      <c r="B31" s="169"/>
      <c r="C31" s="141" t="s">
        <v>164</v>
      </c>
      <c r="D31" s="169"/>
    </row>
    <row r="32" ht="17.25" customHeight="1" spans="1:4">
      <c r="A32" s="170" t="s">
        <v>165</v>
      </c>
      <c r="B32" s="171">
        <v>1968.430858</v>
      </c>
      <c r="C32" s="168" t="s">
        <v>60</v>
      </c>
      <c r="D32" s="171">
        <v>1968.430858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3"/>
  <sheetViews>
    <sheetView topLeftCell="A4" workbookViewId="0">
      <selection activeCell="I7" sqref="I7"/>
    </sheetView>
  </sheetViews>
  <sheetFormatPr defaultColWidth="10.6666666666667" defaultRowHeight="14.25" customHeight="1" outlineLevelCol="6"/>
  <cols>
    <col min="1" max="1" width="23.5" style="92" customWidth="1"/>
    <col min="2" max="2" width="51.3333333333333" style="92" customWidth="1"/>
    <col min="3" max="3" width="28.3333333333333" style="28" customWidth="1"/>
    <col min="4" max="4" width="19.3333333333333" style="28" customWidth="1"/>
    <col min="5" max="7" width="28.3333333333333" style="28" customWidth="1"/>
    <col min="8" max="16384" width="10.6666666666667" style="28" customWidth="1"/>
  </cols>
  <sheetData>
    <row r="1" customHeight="1" spans="4:7">
      <c r="D1" s="117"/>
      <c r="F1" s="49"/>
      <c r="G1" s="3" t="s">
        <v>166</v>
      </c>
    </row>
    <row r="2" ht="39" customHeight="1" spans="1:7">
      <c r="A2" s="98" t="s">
        <v>167</v>
      </c>
      <c r="B2" s="98"/>
      <c r="C2" s="98"/>
      <c r="D2" s="98"/>
      <c r="E2" s="98"/>
      <c r="F2" s="98"/>
      <c r="G2" s="98"/>
    </row>
    <row r="3" ht="18" customHeight="1" spans="1:7">
      <c r="A3" s="99" t="s">
        <v>15</v>
      </c>
      <c r="C3" s="30"/>
      <c r="D3" s="30"/>
      <c r="E3" s="30"/>
      <c r="F3" s="95"/>
      <c r="G3" s="91" t="s">
        <v>16</v>
      </c>
    </row>
    <row r="4" ht="20.25" customHeight="1" spans="1:7">
      <c r="A4" s="158" t="s">
        <v>168</v>
      </c>
      <c r="B4" s="159"/>
      <c r="C4" s="100" t="s">
        <v>65</v>
      </c>
      <c r="D4" s="139" t="s">
        <v>84</v>
      </c>
      <c r="E4" s="37"/>
      <c r="F4" s="102"/>
      <c r="G4" s="129" t="s">
        <v>85</v>
      </c>
    </row>
    <row r="5" ht="20.25" customHeight="1" spans="1:7">
      <c r="A5" s="160" t="s">
        <v>82</v>
      </c>
      <c r="B5" s="160" t="s">
        <v>83</v>
      </c>
      <c r="C5" s="39"/>
      <c r="D5" s="43" t="s">
        <v>67</v>
      </c>
      <c r="E5" s="43" t="s">
        <v>169</v>
      </c>
      <c r="F5" s="43" t="s">
        <v>170</v>
      </c>
      <c r="G5" s="86"/>
    </row>
    <row r="6" ht="13.5" customHeight="1" spans="1:7">
      <c r="A6" s="160" t="s">
        <v>171</v>
      </c>
      <c r="B6" s="160" t="s">
        <v>172</v>
      </c>
      <c r="C6" s="160" t="s">
        <v>173</v>
      </c>
      <c r="D6" s="43">
        <v>4</v>
      </c>
      <c r="E6" s="160" t="s">
        <v>174</v>
      </c>
      <c r="F6" s="160" t="s">
        <v>175</v>
      </c>
      <c r="G6" s="160" t="s">
        <v>176</v>
      </c>
    </row>
    <row r="7" ht="18" customHeight="1" spans="1:7">
      <c r="A7" s="23" t="s">
        <v>92</v>
      </c>
      <c r="B7" s="23" t="s">
        <v>93</v>
      </c>
      <c r="C7" s="134">
        <v>99.103063</v>
      </c>
      <c r="D7" s="134">
        <v>99.103063</v>
      </c>
      <c r="E7" s="134">
        <v>97.543063</v>
      </c>
      <c r="F7" s="134">
        <v>1.56</v>
      </c>
      <c r="G7" s="134"/>
    </row>
    <row r="8" ht="18" customHeight="1" spans="1:7">
      <c r="A8" s="23" t="s">
        <v>94</v>
      </c>
      <c r="B8" s="23" t="s">
        <v>95</v>
      </c>
      <c r="C8" s="134">
        <v>95.014432</v>
      </c>
      <c r="D8" s="134">
        <v>95.014432</v>
      </c>
      <c r="E8" s="134">
        <v>93.454432</v>
      </c>
      <c r="F8" s="134">
        <v>1.56</v>
      </c>
      <c r="G8" s="134"/>
    </row>
    <row r="9" ht="18" customHeight="1" spans="1:7">
      <c r="A9" s="23" t="s">
        <v>96</v>
      </c>
      <c r="B9" s="23" t="s">
        <v>97</v>
      </c>
      <c r="C9" s="134">
        <v>1.56</v>
      </c>
      <c r="D9" s="134">
        <v>1.56</v>
      </c>
      <c r="E9" s="134"/>
      <c r="F9" s="134">
        <v>1.56</v>
      </c>
      <c r="G9" s="134"/>
    </row>
    <row r="10" ht="18" customHeight="1" spans="1:7">
      <c r="A10" s="23" t="s">
        <v>98</v>
      </c>
      <c r="B10" s="23" t="s">
        <v>99</v>
      </c>
      <c r="C10" s="134">
        <v>93.454432</v>
      </c>
      <c r="D10" s="134">
        <v>93.454432</v>
      </c>
      <c r="E10" s="134">
        <v>93.454432</v>
      </c>
      <c r="F10" s="134"/>
      <c r="G10" s="134"/>
    </row>
    <row r="11" ht="18" customHeight="1" spans="1:7">
      <c r="A11" s="23" t="s">
        <v>100</v>
      </c>
      <c r="B11" s="23" t="s">
        <v>101</v>
      </c>
      <c r="C11" s="134">
        <v>4.088631</v>
      </c>
      <c r="D11" s="134">
        <v>4.088631</v>
      </c>
      <c r="E11" s="134">
        <v>4.088631</v>
      </c>
      <c r="F11" s="134"/>
      <c r="G11" s="134"/>
    </row>
    <row r="12" ht="18" customHeight="1" spans="1:7">
      <c r="A12" s="23" t="s">
        <v>102</v>
      </c>
      <c r="B12" s="23" t="s">
        <v>103</v>
      </c>
      <c r="C12" s="134">
        <v>4.088631</v>
      </c>
      <c r="D12" s="134">
        <v>4.088631</v>
      </c>
      <c r="E12" s="134">
        <v>4.088631</v>
      </c>
      <c r="F12" s="134"/>
      <c r="G12" s="134"/>
    </row>
    <row r="13" ht="18" customHeight="1" spans="1:7">
      <c r="A13" s="23" t="s">
        <v>104</v>
      </c>
      <c r="B13" s="23" t="s">
        <v>105</v>
      </c>
      <c r="C13" s="134">
        <v>1033.480789</v>
      </c>
      <c r="D13" s="134">
        <v>972.480789</v>
      </c>
      <c r="E13" s="134">
        <v>922.756089</v>
      </c>
      <c r="F13" s="134">
        <v>49.7247</v>
      </c>
      <c r="G13" s="134">
        <v>61</v>
      </c>
    </row>
    <row r="14" ht="18" customHeight="1" spans="1:7">
      <c r="A14" s="23" t="s">
        <v>106</v>
      </c>
      <c r="B14" s="23" t="s">
        <v>107</v>
      </c>
      <c r="C14" s="134">
        <v>948.112853</v>
      </c>
      <c r="D14" s="134">
        <v>887.112853</v>
      </c>
      <c r="E14" s="134">
        <v>837.388153</v>
      </c>
      <c r="F14" s="134">
        <v>49.7247</v>
      </c>
      <c r="G14" s="134">
        <v>61</v>
      </c>
    </row>
    <row r="15" ht="18" customHeight="1" spans="1:7">
      <c r="A15" s="23" t="s">
        <v>108</v>
      </c>
      <c r="B15" s="23" t="s">
        <v>109</v>
      </c>
      <c r="C15" s="134">
        <v>948.112853</v>
      </c>
      <c r="D15" s="134">
        <v>887.112853</v>
      </c>
      <c r="E15" s="134">
        <v>837.388153</v>
      </c>
      <c r="F15" s="134">
        <v>49.7247</v>
      </c>
      <c r="G15" s="134">
        <v>61</v>
      </c>
    </row>
    <row r="16" ht="18" customHeight="1" spans="1:7">
      <c r="A16" s="23" t="s">
        <v>110</v>
      </c>
      <c r="B16" s="23" t="s">
        <v>111</v>
      </c>
      <c r="C16" s="134">
        <v>85.367936</v>
      </c>
      <c r="D16" s="134">
        <v>85.367936</v>
      </c>
      <c r="E16" s="134">
        <v>85.367936</v>
      </c>
      <c r="F16" s="134"/>
      <c r="G16" s="134"/>
    </row>
    <row r="17" ht="18" customHeight="1" spans="1:7">
      <c r="A17" s="23" t="s">
        <v>112</v>
      </c>
      <c r="B17" s="23" t="s">
        <v>113</v>
      </c>
      <c r="C17" s="134">
        <v>52.808127</v>
      </c>
      <c r="D17" s="134">
        <v>52.808127</v>
      </c>
      <c r="E17" s="134">
        <v>52.808127</v>
      </c>
      <c r="F17" s="134"/>
      <c r="G17" s="134"/>
    </row>
    <row r="18" ht="18" customHeight="1" spans="1:7">
      <c r="A18" s="23" t="s">
        <v>114</v>
      </c>
      <c r="B18" s="23" t="s">
        <v>115</v>
      </c>
      <c r="C18" s="134">
        <v>29.288904</v>
      </c>
      <c r="D18" s="134">
        <v>29.288904</v>
      </c>
      <c r="E18" s="134">
        <v>29.288904</v>
      </c>
      <c r="F18" s="134"/>
      <c r="G18" s="134"/>
    </row>
    <row r="19" ht="18" customHeight="1" spans="1:7">
      <c r="A19" s="23" t="s">
        <v>116</v>
      </c>
      <c r="B19" s="23" t="s">
        <v>117</v>
      </c>
      <c r="C19" s="134">
        <v>3.270905</v>
      </c>
      <c r="D19" s="134">
        <v>3.270905</v>
      </c>
      <c r="E19" s="134">
        <v>3.270905</v>
      </c>
      <c r="F19" s="134"/>
      <c r="G19" s="134"/>
    </row>
    <row r="20" ht="18" customHeight="1" spans="1:7">
      <c r="A20" s="23" t="s">
        <v>118</v>
      </c>
      <c r="B20" s="23" t="s">
        <v>119</v>
      </c>
      <c r="C20" s="134">
        <v>70.748064</v>
      </c>
      <c r="D20" s="134">
        <v>70.748064</v>
      </c>
      <c r="E20" s="134">
        <v>70.748064</v>
      </c>
      <c r="F20" s="134"/>
      <c r="G20" s="134"/>
    </row>
    <row r="21" ht="18" customHeight="1" spans="1:7">
      <c r="A21" s="23" t="s">
        <v>120</v>
      </c>
      <c r="B21" s="23" t="s">
        <v>121</v>
      </c>
      <c r="C21" s="134">
        <v>70.748064</v>
      </c>
      <c r="D21" s="134">
        <v>70.748064</v>
      </c>
      <c r="E21" s="134">
        <v>70.748064</v>
      </c>
      <c r="F21" s="134"/>
      <c r="G21" s="134"/>
    </row>
    <row r="22" ht="18" customHeight="1" spans="1:7">
      <c r="A22" s="23" t="s">
        <v>122</v>
      </c>
      <c r="B22" s="23" t="s">
        <v>123</v>
      </c>
      <c r="C22" s="134">
        <v>70.748064</v>
      </c>
      <c r="D22" s="134">
        <v>70.748064</v>
      </c>
      <c r="E22" s="134">
        <v>70.748064</v>
      </c>
      <c r="F22" s="134"/>
      <c r="G22" s="134"/>
    </row>
    <row r="23" ht="18" customHeight="1" spans="1:7">
      <c r="A23" s="161" t="s">
        <v>177</v>
      </c>
      <c r="B23" s="162" t="s">
        <v>177</v>
      </c>
      <c r="C23" s="132">
        <v>1203.331916</v>
      </c>
      <c r="D23" s="134">
        <v>1142.331916</v>
      </c>
      <c r="E23" s="132">
        <v>1091.047216</v>
      </c>
      <c r="F23" s="132">
        <v>51.2847</v>
      </c>
      <c r="G23" s="132">
        <v>61</v>
      </c>
    </row>
  </sheetData>
  <mergeCells count="7">
    <mergeCell ref="A2:G2"/>
    <mergeCell ref="A3:E3"/>
    <mergeCell ref="A4:B4"/>
    <mergeCell ref="D4:F4"/>
    <mergeCell ref="A23:B23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66666666667" defaultRowHeight="14.25" customHeight="1" outlineLevelRow="6" outlineLevelCol="5"/>
  <cols>
    <col min="1" max="2" width="32" style="148" customWidth="1"/>
    <col min="3" max="3" width="20.1666666666667" style="149" customWidth="1"/>
    <col min="4" max="5" width="30.6666666666667" style="150" customWidth="1"/>
    <col min="6" max="6" width="21.8333333333333" style="150" customWidth="1"/>
    <col min="7" max="16384" width="10.6666666666667" style="28" customWidth="1"/>
  </cols>
  <sheetData>
    <row r="1" s="28" customFormat="1" customHeight="1" spans="1:6">
      <c r="A1" s="151"/>
      <c r="B1" s="151"/>
      <c r="C1" s="52"/>
      <c r="F1" s="152" t="s">
        <v>178</v>
      </c>
    </row>
    <row r="2" ht="25.5" customHeight="1" spans="1:6">
      <c r="A2" s="153" t="s">
        <v>179</v>
      </c>
      <c r="B2" s="154"/>
      <c r="C2" s="154"/>
      <c r="D2" s="154"/>
      <c r="E2" s="154"/>
      <c r="F2" s="154"/>
    </row>
    <row r="3" s="28" customFormat="1" ht="15.75" customHeight="1" spans="1:6">
      <c r="A3" s="99" t="s">
        <v>15</v>
      </c>
      <c r="B3" s="151"/>
      <c r="C3" s="52"/>
      <c r="D3" s="30"/>
      <c r="F3" s="152" t="s">
        <v>180</v>
      </c>
    </row>
    <row r="4" s="147" customFormat="1" ht="19.5" customHeight="1" spans="1:6">
      <c r="A4" s="9" t="s">
        <v>181</v>
      </c>
      <c r="B4" s="35" t="s">
        <v>182</v>
      </c>
      <c r="C4" s="36" t="s">
        <v>183</v>
      </c>
      <c r="D4" s="37"/>
      <c r="E4" s="102"/>
      <c r="F4" s="35" t="s">
        <v>184</v>
      </c>
    </row>
    <row r="5" s="147" customFormat="1" ht="19.5" customHeight="1" spans="1:6">
      <c r="A5" s="13"/>
      <c r="B5" s="39"/>
      <c r="C5" s="43" t="s">
        <v>67</v>
      </c>
      <c r="D5" s="43" t="s">
        <v>185</v>
      </c>
      <c r="E5" s="43" t="s">
        <v>186</v>
      </c>
      <c r="F5" s="39"/>
    </row>
    <row r="6" s="147" customFormat="1" ht="18.75" customHeight="1" spans="1:6">
      <c r="A6" s="155">
        <v>1</v>
      </c>
      <c r="B6" s="155">
        <v>2</v>
      </c>
      <c r="C6" s="156">
        <v>3</v>
      </c>
      <c r="D6" s="155">
        <v>4</v>
      </c>
      <c r="E6" s="155">
        <v>5</v>
      </c>
      <c r="F6" s="155">
        <v>6</v>
      </c>
    </row>
    <row r="7" ht="18.75" customHeight="1" spans="1:6">
      <c r="A7" s="135">
        <v>15.8</v>
      </c>
      <c r="B7" s="135"/>
      <c r="C7" s="157">
        <v>11</v>
      </c>
      <c r="D7" s="135"/>
      <c r="E7" s="135">
        <v>11</v>
      </c>
      <c r="F7" s="135">
        <v>4.8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37"/>
  <sheetViews>
    <sheetView tabSelected="1" workbookViewId="0">
      <selection activeCell="C11" sqref="C11"/>
    </sheetView>
  </sheetViews>
  <sheetFormatPr defaultColWidth="10.6666666666667" defaultRowHeight="14.25" customHeight="1"/>
  <cols>
    <col min="1" max="1" width="38.3333333333333" style="28" customWidth="1"/>
    <col min="2" max="2" width="24.1666666666667" style="28" customWidth="1"/>
    <col min="3" max="3" width="36.5" style="28" customWidth="1"/>
    <col min="4" max="4" width="11.8333333333333" style="28" customWidth="1"/>
    <col min="5" max="5" width="20.5" style="28" customWidth="1"/>
    <col min="6" max="6" width="12" style="28" customWidth="1"/>
    <col min="7" max="7" width="26.8333333333333" style="28" customWidth="1"/>
    <col min="8" max="8" width="12.5" style="28" customWidth="1"/>
    <col min="9" max="9" width="12.8333333333333" style="28" customWidth="1"/>
    <col min="10" max="10" width="18" style="28" customWidth="1"/>
    <col min="11" max="11" width="12.5" style="28" customWidth="1"/>
    <col min="12" max="14" width="13" style="28" customWidth="1"/>
    <col min="15" max="17" width="10.6666666666667" style="28" customWidth="1"/>
    <col min="18" max="18" width="14.1666666666667" style="28" customWidth="1"/>
    <col min="19" max="21" width="14.3333333333333" style="28" customWidth="1"/>
    <col min="22" max="22" width="14.8333333333333" style="28" customWidth="1"/>
    <col min="23" max="24" width="13" style="28" customWidth="1"/>
    <col min="25" max="16384" width="10.6666666666667" style="28" customWidth="1"/>
  </cols>
  <sheetData>
    <row r="1" ht="13.5" customHeight="1" spans="2:24">
      <c r="B1" s="136"/>
      <c r="D1" s="137"/>
      <c r="E1" s="137"/>
      <c r="F1" s="137"/>
      <c r="G1" s="137"/>
      <c r="H1" s="53"/>
      <c r="I1" s="53"/>
      <c r="J1" s="30"/>
      <c r="K1" s="53"/>
      <c r="L1" s="53"/>
      <c r="M1" s="53"/>
      <c r="N1" s="53"/>
      <c r="O1" s="30"/>
      <c r="P1" s="30"/>
      <c r="Q1" s="30"/>
      <c r="R1" s="53"/>
      <c r="V1" s="136"/>
      <c r="X1" s="29" t="s">
        <v>187</v>
      </c>
    </row>
    <row r="2" ht="27.75" customHeight="1" spans="1:24">
      <c r="A2" s="19" t="s">
        <v>188</v>
      </c>
      <c r="B2" s="19"/>
      <c r="C2" s="19"/>
      <c r="D2" s="19"/>
      <c r="E2" s="19"/>
      <c r="F2" s="19"/>
      <c r="G2" s="19"/>
      <c r="H2" s="19"/>
      <c r="I2" s="19"/>
      <c r="J2" s="5"/>
      <c r="K2" s="19"/>
      <c r="L2" s="19"/>
      <c r="M2" s="19"/>
      <c r="N2" s="19"/>
      <c r="O2" s="5"/>
      <c r="P2" s="5"/>
      <c r="Q2" s="5"/>
      <c r="R2" s="19"/>
      <c r="S2" s="19"/>
      <c r="T2" s="19"/>
      <c r="U2" s="19"/>
      <c r="V2" s="19"/>
      <c r="W2" s="19"/>
      <c r="X2" s="19"/>
    </row>
    <row r="3" ht="18.75" customHeight="1" spans="1:24">
      <c r="A3" s="99" t="s">
        <v>15</v>
      </c>
      <c r="B3" s="138"/>
      <c r="C3" s="138"/>
      <c r="D3" s="138"/>
      <c r="E3" s="138"/>
      <c r="F3" s="138"/>
      <c r="G3" s="138"/>
      <c r="H3" s="55"/>
      <c r="I3" s="55"/>
      <c r="J3" s="85"/>
      <c r="K3" s="55"/>
      <c r="L3" s="55"/>
      <c r="M3" s="55"/>
      <c r="N3" s="55"/>
      <c r="O3" s="85"/>
      <c r="P3" s="85"/>
      <c r="Q3" s="85"/>
      <c r="R3" s="55"/>
      <c r="V3" s="136"/>
      <c r="X3" s="75" t="s">
        <v>180</v>
      </c>
    </row>
    <row r="4" ht="18" customHeight="1" spans="1:24">
      <c r="A4" s="118" t="s">
        <v>189</v>
      </c>
      <c r="B4" s="118" t="s">
        <v>190</v>
      </c>
      <c r="C4" s="118" t="s">
        <v>191</v>
      </c>
      <c r="D4" s="118" t="s">
        <v>192</v>
      </c>
      <c r="E4" s="118" t="s">
        <v>193</v>
      </c>
      <c r="F4" s="118" t="s">
        <v>194</v>
      </c>
      <c r="G4" s="118" t="s">
        <v>195</v>
      </c>
      <c r="H4" s="139" t="s">
        <v>196</v>
      </c>
      <c r="I4" s="38" t="s">
        <v>196</v>
      </c>
      <c r="J4" s="37"/>
      <c r="K4" s="38"/>
      <c r="L4" s="38"/>
      <c r="M4" s="38"/>
      <c r="N4" s="38"/>
      <c r="O4" s="37"/>
      <c r="P4" s="37"/>
      <c r="Q4" s="37"/>
      <c r="R4" s="76" t="s">
        <v>71</v>
      </c>
      <c r="S4" s="38" t="s">
        <v>77</v>
      </c>
      <c r="T4" s="38"/>
      <c r="U4" s="38"/>
      <c r="V4" s="38"/>
      <c r="W4" s="38"/>
      <c r="X4" s="144"/>
    </row>
    <row r="5" ht="18" customHeight="1" spans="1:24">
      <c r="A5" s="119"/>
      <c r="B5" s="103"/>
      <c r="C5" s="119"/>
      <c r="D5" s="119"/>
      <c r="E5" s="119"/>
      <c r="F5" s="119"/>
      <c r="G5" s="119"/>
      <c r="H5" s="100" t="s">
        <v>197</v>
      </c>
      <c r="I5" s="139" t="s">
        <v>68</v>
      </c>
      <c r="J5" s="37"/>
      <c r="K5" s="38"/>
      <c r="L5" s="38"/>
      <c r="M5" s="38"/>
      <c r="N5" s="144"/>
      <c r="O5" s="36" t="s">
        <v>198</v>
      </c>
      <c r="P5" s="37"/>
      <c r="Q5" s="102"/>
      <c r="R5" s="118" t="s">
        <v>71</v>
      </c>
      <c r="S5" s="139" t="s">
        <v>77</v>
      </c>
      <c r="T5" s="76" t="s">
        <v>72</v>
      </c>
      <c r="U5" s="38" t="s">
        <v>77</v>
      </c>
      <c r="V5" s="76" t="s">
        <v>74</v>
      </c>
      <c r="W5" s="76" t="s">
        <v>75</v>
      </c>
      <c r="X5" s="146" t="s">
        <v>76</v>
      </c>
    </row>
    <row r="6" customHeight="1" spans="1:24">
      <c r="A6" s="40"/>
      <c r="B6" s="40"/>
      <c r="C6" s="40"/>
      <c r="D6" s="40"/>
      <c r="E6" s="40"/>
      <c r="F6" s="40"/>
      <c r="G6" s="40"/>
      <c r="H6" s="40"/>
      <c r="I6" s="145" t="s">
        <v>199</v>
      </c>
      <c r="J6" s="146" t="s">
        <v>200</v>
      </c>
      <c r="K6" s="118" t="s">
        <v>201</v>
      </c>
      <c r="L6" s="118" t="s">
        <v>202</v>
      </c>
      <c r="M6" s="118" t="s">
        <v>203</v>
      </c>
      <c r="N6" s="118" t="s">
        <v>204</v>
      </c>
      <c r="O6" s="118" t="s">
        <v>68</v>
      </c>
      <c r="P6" s="118" t="s">
        <v>69</v>
      </c>
      <c r="Q6" s="118" t="s">
        <v>70</v>
      </c>
      <c r="R6" s="40"/>
      <c r="S6" s="118" t="s">
        <v>67</v>
      </c>
      <c r="T6" s="118" t="s">
        <v>72</v>
      </c>
      <c r="U6" s="118" t="s">
        <v>205</v>
      </c>
      <c r="V6" s="118" t="s">
        <v>74</v>
      </c>
      <c r="W6" s="118" t="s">
        <v>75</v>
      </c>
      <c r="X6" s="118" t="s">
        <v>76</v>
      </c>
    </row>
    <row r="7" ht="37.5" customHeight="1" spans="1:24">
      <c r="A7" s="140"/>
      <c r="B7" s="140"/>
      <c r="C7" s="140"/>
      <c r="D7" s="140"/>
      <c r="E7" s="140"/>
      <c r="F7" s="140"/>
      <c r="G7" s="140"/>
      <c r="H7" s="140"/>
      <c r="I7" s="79" t="s">
        <v>67</v>
      </c>
      <c r="J7" s="79" t="s">
        <v>206</v>
      </c>
      <c r="K7" s="120" t="s">
        <v>200</v>
      </c>
      <c r="L7" s="120" t="s">
        <v>202</v>
      </c>
      <c r="M7" s="120" t="s">
        <v>203</v>
      </c>
      <c r="N7" s="120" t="s">
        <v>204</v>
      </c>
      <c r="O7" s="120" t="s">
        <v>202</v>
      </c>
      <c r="P7" s="120" t="s">
        <v>203</v>
      </c>
      <c r="Q7" s="120" t="s">
        <v>204</v>
      </c>
      <c r="R7" s="120" t="s">
        <v>71</v>
      </c>
      <c r="S7" s="120" t="s">
        <v>67</v>
      </c>
      <c r="T7" s="120" t="s">
        <v>72</v>
      </c>
      <c r="U7" s="120" t="s">
        <v>205</v>
      </c>
      <c r="V7" s="120" t="s">
        <v>74</v>
      </c>
      <c r="W7" s="120" t="s">
        <v>75</v>
      </c>
      <c r="X7" s="120" t="s">
        <v>76</v>
      </c>
    </row>
    <row r="8" customHeight="1" spans="1:24">
      <c r="A8" s="131">
        <v>1</v>
      </c>
      <c r="B8" s="131">
        <v>2</v>
      </c>
      <c r="C8" s="131">
        <v>3</v>
      </c>
      <c r="D8" s="131">
        <v>4</v>
      </c>
      <c r="E8" s="131">
        <v>5</v>
      </c>
      <c r="F8" s="131">
        <v>6</v>
      </c>
      <c r="G8" s="131">
        <v>7</v>
      </c>
      <c r="H8" s="131">
        <v>8</v>
      </c>
      <c r="I8" s="131">
        <v>9</v>
      </c>
      <c r="J8" s="131">
        <v>10</v>
      </c>
      <c r="K8" s="131">
        <v>11</v>
      </c>
      <c r="L8" s="131">
        <v>12</v>
      </c>
      <c r="M8" s="131">
        <v>13</v>
      </c>
      <c r="N8" s="131">
        <v>14</v>
      </c>
      <c r="O8" s="131">
        <v>15</v>
      </c>
      <c r="P8" s="131">
        <v>16</v>
      </c>
      <c r="Q8" s="131">
        <v>17</v>
      </c>
      <c r="R8" s="131">
        <v>18</v>
      </c>
      <c r="S8" s="131">
        <v>19</v>
      </c>
      <c r="T8" s="131">
        <v>20</v>
      </c>
      <c r="U8" s="131">
        <v>21</v>
      </c>
      <c r="V8" s="131">
        <v>22</v>
      </c>
      <c r="W8" s="131">
        <v>23</v>
      </c>
      <c r="X8" s="131">
        <v>24</v>
      </c>
    </row>
    <row r="9" ht="21" customHeight="1" spans="1:24">
      <c r="A9" s="141" t="s">
        <v>0</v>
      </c>
      <c r="B9" s="141"/>
      <c r="C9" s="141"/>
      <c r="D9" s="141"/>
      <c r="E9" s="141"/>
      <c r="F9" s="141"/>
      <c r="G9" s="141"/>
      <c r="H9" s="90">
        <v>2042.331916</v>
      </c>
      <c r="I9" s="90">
        <v>1142.331916</v>
      </c>
      <c r="J9" s="90"/>
      <c r="K9" s="90"/>
      <c r="L9" s="90"/>
      <c r="M9" s="90">
        <v>1142.331916</v>
      </c>
      <c r="N9" s="90"/>
      <c r="O9" s="90"/>
      <c r="P9" s="90"/>
      <c r="Q9" s="90"/>
      <c r="R9" s="90"/>
      <c r="S9" s="90">
        <v>900</v>
      </c>
      <c r="T9" s="90">
        <v>900</v>
      </c>
      <c r="U9" s="90"/>
      <c r="V9" s="90"/>
      <c r="W9" s="90"/>
      <c r="X9" s="90"/>
    </row>
    <row r="10" ht="27.75" customHeight="1" spans="1:24">
      <c r="A10" s="27" t="s">
        <v>207</v>
      </c>
      <c r="B10" s="27" t="s">
        <v>208</v>
      </c>
      <c r="C10" s="27" t="s">
        <v>209</v>
      </c>
      <c r="D10" s="27" t="s">
        <v>112</v>
      </c>
      <c r="E10" s="27" t="s">
        <v>210</v>
      </c>
      <c r="F10" s="27" t="s">
        <v>211</v>
      </c>
      <c r="G10" s="27" t="s">
        <v>212</v>
      </c>
      <c r="H10" s="90">
        <v>2.525</v>
      </c>
      <c r="I10" s="90">
        <v>2.525</v>
      </c>
      <c r="J10" s="90"/>
      <c r="K10" s="90"/>
      <c r="L10" s="90"/>
      <c r="M10" s="90">
        <v>2.525</v>
      </c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</row>
    <row r="11" ht="27.75" customHeight="1" spans="1:24">
      <c r="A11" s="27" t="s">
        <v>207</v>
      </c>
      <c r="B11" s="27" t="s">
        <v>213</v>
      </c>
      <c r="C11" s="27" t="s">
        <v>214</v>
      </c>
      <c r="D11" s="27">
        <v>2101199</v>
      </c>
      <c r="E11" s="27" t="s">
        <v>215</v>
      </c>
      <c r="F11" s="27" t="s">
        <v>216</v>
      </c>
      <c r="G11" s="27" t="s">
        <v>217</v>
      </c>
      <c r="H11" s="90">
        <v>0.934544</v>
      </c>
      <c r="I11" s="90">
        <v>0.934544</v>
      </c>
      <c r="J11" s="90"/>
      <c r="K11" s="90"/>
      <c r="L11" s="90"/>
      <c r="M11" s="90">
        <v>0.934544</v>
      </c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</row>
    <row r="12" ht="27.75" customHeight="1" spans="1:24">
      <c r="A12" s="27" t="s">
        <v>207</v>
      </c>
      <c r="B12" s="27" t="s">
        <v>218</v>
      </c>
      <c r="C12" s="27" t="s">
        <v>219</v>
      </c>
      <c r="D12" s="27">
        <v>2101103</v>
      </c>
      <c r="E12" s="27" t="s">
        <v>219</v>
      </c>
      <c r="F12" s="27" t="s">
        <v>220</v>
      </c>
      <c r="G12" s="27" t="s">
        <v>221</v>
      </c>
      <c r="H12" s="90">
        <v>29.288904</v>
      </c>
      <c r="I12" s="90">
        <v>29.288904</v>
      </c>
      <c r="J12" s="90"/>
      <c r="K12" s="90"/>
      <c r="L12" s="90"/>
      <c r="M12" s="90">
        <v>29.288904</v>
      </c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</row>
    <row r="13" ht="27.75" customHeight="1" spans="1:24">
      <c r="A13" s="27" t="s">
        <v>207</v>
      </c>
      <c r="B13" s="27" t="s">
        <v>222</v>
      </c>
      <c r="C13" s="27" t="s">
        <v>223</v>
      </c>
      <c r="D13" s="27">
        <v>2080505</v>
      </c>
      <c r="E13" s="27" t="s">
        <v>224</v>
      </c>
      <c r="F13" s="27" t="s">
        <v>225</v>
      </c>
      <c r="G13" s="27" t="s">
        <v>226</v>
      </c>
      <c r="H13" s="90">
        <v>93.454432</v>
      </c>
      <c r="I13" s="90">
        <v>93.454432</v>
      </c>
      <c r="J13" s="90"/>
      <c r="K13" s="90"/>
      <c r="L13" s="90"/>
      <c r="M13" s="90">
        <v>93.454432</v>
      </c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</row>
    <row r="14" ht="27.75" customHeight="1" spans="1:24">
      <c r="A14" s="27" t="s">
        <v>207</v>
      </c>
      <c r="B14" s="27" t="s">
        <v>227</v>
      </c>
      <c r="C14" s="27" t="s">
        <v>228</v>
      </c>
      <c r="D14" s="27">
        <v>2101199</v>
      </c>
      <c r="E14" s="27" t="s">
        <v>215</v>
      </c>
      <c r="F14" s="27" t="s">
        <v>216</v>
      </c>
      <c r="G14" s="27" t="s">
        <v>217</v>
      </c>
      <c r="H14" s="90">
        <v>2.336361</v>
      </c>
      <c r="I14" s="90">
        <v>2.336361</v>
      </c>
      <c r="J14" s="90"/>
      <c r="K14" s="90"/>
      <c r="L14" s="90"/>
      <c r="M14" s="90">
        <v>2.336361</v>
      </c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</row>
    <row r="15" ht="27.75" customHeight="1" spans="1:24">
      <c r="A15" s="27" t="s">
        <v>207</v>
      </c>
      <c r="B15" s="27" t="s">
        <v>229</v>
      </c>
      <c r="C15" s="27" t="s">
        <v>230</v>
      </c>
      <c r="D15" s="27">
        <v>2089999</v>
      </c>
      <c r="E15" s="27" t="s">
        <v>231</v>
      </c>
      <c r="F15" s="27" t="s">
        <v>216</v>
      </c>
      <c r="G15" s="27" t="s">
        <v>217</v>
      </c>
      <c r="H15" s="90">
        <v>4.088631</v>
      </c>
      <c r="I15" s="90">
        <v>4.088631</v>
      </c>
      <c r="J15" s="90"/>
      <c r="K15" s="90"/>
      <c r="L15" s="90"/>
      <c r="M15" s="90">
        <v>4.088631</v>
      </c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</row>
    <row r="16" ht="27.75" customHeight="1" spans="1:24">
      <c r="A16" s="27" t="s">
        <v>207</v>
      </c>
      <c r="B16" s="27" t="s">
        <v>232</v>
      </c>
      <c r="C16" s="27" t="s">
        <v>233</v>
      </c>
      <c r="D16" s="27">
        <v>2101102</v>
      </c>
      <c r="E16" s="27" t="s">
        <v>210</v>
      </c>
      <c r="F16" s="27" t="s">
        <v>211</v>
      </c>
      <c r="G16" s="27" t="s">
        <v>212</v>
      </c>
      <c r="H16" s="90">
        <v>50.283127</v>
      </c>
      <c r="I16" s="90">
        <v>50.283127</v>
      </c>
      <c r="J16" s="90"/>
      <c r="K16" s="90"/>
      <c r="L16" s="90"/>
      <c r="M16" s="90">
        <v>50.283127</v>
      </c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</row>
    <row r="17" ht="27.75" customHeight="1" spans="1:24">
      <c r="A17" s="27" t="s">
        <v>207</v>
      </c>
      <c r="B17" s="27" t="s">
        <v>234</v>
      </c>
      <c r="C17" s="27" t="s">
        <v>235</v>
      </c>
      <c r="D17" s="27">
        <v>2210201</v>
      </c>
      <c r="E17" s="27" t="s">
        <v>235</v>
      </c>
      <c r="F17" s="27" t="s">
        <v>236</v>
      </c>
      <c r="G17" s="27" t="s">
        <v>235</v>
      </c>
      <c r="H17" s="90">
        <v>70.748064</v>
      </c>
      <c r="I17" s="90">
        <v>70.748064</v>
      </c>
      <c r="J17" s="90"/>
      <c r="K17" s="90"/>
      <c r="L17" s="90"/>
      <c r="M17" s="90">
        <v>70.748064</v>
      </c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</row>
    <row r="18" ht="27.75" customHeight="1" spans="1:24">
      <c r="A18" s="27" t="s">
        <v>207</v>
      </c>
      <c r="B18" s="27" t="s">
        <v>237</v>
      </c>
      <c r="C18" s="27" t="s">
        <v>238</v>
      </c>
      <c r="D18" s="27">
        <v>2100401</v>
      </c>
      <c r="E18" s="27" t="s">
        <v>239</v>
      </c>
      <c r="F18" s="27" t="s">
        <v>240</v>
      </c>
      <c r="G18" s="27" t="s">
        <v>241</v>
      </c>
      <c r="H18" s="90">
        <v>9</v>
      </c>
      <c r="I18" s="90">
        <v>9</v>
      </c>
      <c r="J18" s="90"/>
      <c r="K18" s="90"/>
      <c r="L18" s="90"/>
      <c r="M18" s="90">
        <v>9</v>
      </c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</row>
    <row r="19" ht="27.75" customHeight="1" spans="1:24">
      <c r="A19" s="27" t="s">
        <v>207</v>
      </c>
      <c r="B19" s="27" t="s">
        <v>242</v>
      </c>
      <c r="C19" s="27" t="s">
        <v>243</v>
      </c>
      <c r="D19" s="27" t="s">
        <v>108</v>
      </c>
      <c r="E19" s="27" t="s">
        <v>239</v>
      </c>
      <c r="F19" s="27" t="s">
        <v>244</v>
      </c>
      <c r="G19" s="27" t="s">
        <v>243</v>
      </c>
      <c r="H19" s="90">
        <v>12.2247</v>
      </c>
      <c r="I19" s="90">
        <v>12.2247</v>
      </c>
      <c r="J19" s="90"/>
      <c r="K19" s="90"/>
      <c r="L19" s="90"/>
      <c r="M19" s="90">
        <v>12.2247</v>
      </c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</row>
    <row r="20" ht="27.75" customHeight="1" spans="1:24">
      <c r="A20" s="27" t="s">
        <v>207</v>
      </c>
      <c r="B20" s="27" t="s">
        <v>245</v>
      </c>
      <c r="C20" s="27" t="s">
        <v>246</v>
      </c>
      <c r="D20" s="27">
        <v>2080502</v>
      </c>
      <c r="E20" s="27" t="s">
        <v>247</v>
      </c>
      <c r="F20" s="27" t="s">
        <v>248</v>
      </c>
      <c r="G20" s="27" t="s">
        <v>249</v>
      </c>
      <c r="H20" s="90">
        <v>1.56</v>
      </c>
      <c r="I20" s="90">
        <v>1.56</v>
      </c>
      <c r="J20" s="90"/>
      <c r="K20" s="90"/>
      <c r="L20" s="90"/>
      <c r="M20" s="90">
        <v>1.56</v>
      </c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</row>
    <row r="21" ht="27.75" customHeight="1" spans="1:24">
      <c r="A21" s="27" t="s">
        <v>207</v>
      </c>
      <c r="B21" s="27" t="s">
        <v>250</v>
      </c>
      <c r="C21" s="27" t="s">
        <v>251</v>
      </c>
      <c r="D21" s="27" t="s">
        <v>108</v>
      </c>
      <c r="E21" s="27" t="s">
        <v>239</v>
      </c>
      <c r="F21" s="27" t="s">
        <v>248</v>
      </c>
      <c r="G21" s="27" t="s">
        <v>249</v>
      </c>
      <c r="H21" s="90">
        <v>2.4</v>
      </c>
      <c r="I21" s="90">
        <v>0.4</v>
      </c>
      <c r="J21" s="90"/>
      <c r="K21" s="90"/>
      <c r="L21" s="90"/>
      <c r="M21" s="90">
        <v>0.4</v>
      </c>
      <c r="N21" s="90"/>
      <c r="O21" s="90"/>
      <c r="P21" s="90"/>
      <c r="Q21" s="90"/>
      <c r="R21" s="90"/>
      <c r="S21" s="90">
        <v>2</v>
      </c>
      <c r="T21" s="90">
        <v>2</v>
      </c>
      <c r="U21" s="90"/>
      <c r="V21" s="90"/>
      <c r="W21" s="90"/>
      <c r="X21" s="90"/>
    </row>
    <row r="22" ht="27.75" customHeight="1" spans="1:24">
      <c r="A22" s="27" t="s">
        <v>207</v>
      </c>
      <c r="B22" s="27" t="s">
        <v>250</v>
      </c>
      <c r="C22" s="27" t="s">
        <v>251</v>
      </c>
      <c r="D22" s="27" t="s">
        <v>108</v>
      </c>
      <c r="E22" s="27" t="s">
        <v>239</v>
      </c>
      <c r="F22" s="27" t="s">
        <v>252</v>
      </c>
      <c r="G22" s="27" t="s">
        <v>253</v>
      </c>
      <c r="H22" s="90">
        <v>5.4</v>
      </c>
      <c r="I22" s="90">
        <v>2.4</v>
      </c>
      <c r="J22" s="90"/>
      <c r="K22" s="90"/>
      <c r="L22" s="90"/>
      <c r="M22" s="90">
        <v>2.4</v>
      </c>
      <c r="N22" s="90"/>
      <c r="O22" s="90"/>
      <c r="P22" s="90"/>
      <c r="Q22" s="90"/>
      <c r="R22" s="90"/>
      <c r="S22" s="90">
        <v>3</v>
      </c>
      <c r="T22" s="90">
        <v>3</v>
      </c>
      <c r="U22" s="90"/>
      <c r="V22" s="90"/>
      <c r="W22" s="90"/>
      <c r="X22" s="90"/>
    </row>
    <row r="23" ht="27.75" customHeight="1" spans="1:24">
      <c r="A23" s="27" t="s">
        <v>207</v>
      </c>
      <c r="B23" s="27" t="s">
        <v>250</v>
      </c>
      <c r="C23" s="27" t="s">
        <v>251</v>
      </c>
      <c r="D23" s="27" t="s">
        <v>108</v>
      </c>
      <c r="E23" s="27" t="s">
        <v>239</v>
      </c>
      <c r="F23" s="27" t="s">
        <v>254</v>
      </c>
      <c r="G23" s="27" t="s">
        <v>255</v>
      </c>
      <c r="H23" s="90">
        <v>8.8</v>
      </c>
      <c r="I23" s="90">
        <v>4.8</v>
      </c>
      <c r="J23" s="90"/>
      <c r="K23" s="90"/>
      <c r="L23" s="90"/>
      <c r="M23" s="90">
        <v>4.8</v>
      </c>
      <c r="N23" s="90"/>
      <c r="O23" s="90"/>
      <c r="P23" s="90"/>
      <c r="Q23" s="90"/>
      <c r="R23" s="90"/>
      <c r="S23" s="90">
        <v>4</v>
      </c>
      <c r="T23" s="90">
        <v>4</v>
      </c>
      <c r="U23" s="90"/>
      <c r="V23" s="90"/>
      <c r="W23" s="90"/>
      <c r="X23" s="90"/>
    </row>
    <row r="24" ht="27.75" customHeight="1" spans="1:24">
      <c r="A24" s="27" t="s">
        <v>207</v>
      </c>
      <c r="B24" s="27" t="s">
        <v>250</v>
      </c>
      <c r="C24" s="27" t="s">
        <v>251</v>
      </c>
      <c r="D24" s="27" t="s">
        <v>108</v>
      </c>
      <c r="E24" s="27" t="s">
        <v>239</v>
      </c>
      <c r="F24" s="27" t="s">
        <v>256</v>
      </c>
      <c r="G24" s="27" t="s">
        <v>257</v>
      </c>
      <c r="H24" s="90">
        <v>2.2</v>
      </c>
      <c r="I24" s="90">
        <v>1.2</v>
      </c>
      <c r="J24" s="90"/>
      <c r="K24" s="90"/>
      <c r="L24" s="90"/>
      <c r="M24" s="90">
        <v>1.2</v>
      </c>
      <c r="N24" s="90"/>
      <c r="O24" s="90"/>
      <c r="P24" s="90"/>
      <c r="Q24" s="90"/>
      <c r="R24" s="90"/>
      <c r="S24" s="90">
        <v>1</v>
      </c>
      <c r="T24" s="90">
        <v>1</v>
      </c>
      <c r="U24" s="90"/>
      <c r="V24" s="90"/>
      <c r="W24" s="90"/>
      <c r="X24" s="90"/>
    </row>
    <row r="25" ht="27.75" customHeight="1" spans="1:24">
      <c r="A25" s="27" t="s">
        <v>207</v>
      </c>
      <c r="B25" s="27" t="s">
        <v>250</v>
      </c>
      <c r="C25" s="27" t="s">
        <v>251</v>
      </c>
      <c r="D25" s="27" t="s">
        <v>108</v>
      </c>
      <c r="E25" s="27" t="s">
        <v>239</v>
      </c>
      <c r="F25" s="27" t="s">
        <v>258</v>
      </c>
      <c r="G25" s="27" t="s">
        <v>259</v>
      </c>
      <c r="H25" s="90">
        <v>898.7</v>
      </c>
      <c r="I25" s="90">
        <v>28.7</v>
      </c>
      <c r="J25" s="90"/>
      <c r="K25" s="90"/>
      <c r="L25" s="90"/>
      <c r="M25" s="90">
        <v>28.7</v>
      </c>
      <c r="N25" s="90"/>
      <c r="O25" s="90"/>
      <c r="P25" s="90"/>
      <c r="Q25" s="90"/>
      <c r="R25" s="90"/>
      <c r="S25" s="90">
        <v>870</v>
      </c>
      <c r="T25" s="90">
        <v>870</v>
      </c>
      <c r="U25" s="90"/>
      <c r="V25" s="90"/>
      <c r="W25" s="90"/>
      <c r="X25" s="90"/>
    </row>
    <row r="26" ht="27.75" customHeight="1" spans="1:24">
      <c r="A26" s="27" t="s">
        <v>207</v>
      </c>
      <c r="B26" s="27" t="s">
        <v>250</v>
      </c>
      <c r="C26" s="27" t="s">
        <v>251</v>
      </c>
      <c r="D26" s="27" t="s">
        <v>108</v>
      </c>
      <c r="E26" s="27" t="s">
        <v>239</v>
      </c>
      <c r="F26" s="27" t="s">
        <v>260</v>
      </c>
      <c r="G26" s="27" t="s">
        <v>261</v>
      </c>
      <c r="H26" s="90">
        <v>20</v>
      </c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>
        <v>20</v>
      </c>
      <c r="T26" s="90">
        <v>20</v>
      </c>
      <c r="U26" s="90"/>
      <c r="V26" s="90"/>
      <c r="W26" s="90"/>
      <c r="X26" s="90"/>
    </row>
    <row r="27" ht="27.75" customHeight="1" spans="1:24">
      <c r="A27" s="27" t="s">
        <v>207</v>
      </c>
      <c r="B27" s="27" t="s">
        <v>262</v>
      </c>
      <c r="C27" s="27" t="s">
        <v>263</v>
      </c>
      <c r="D27" s="27" t="s">
        <v>108</v>
      </c>
      <c r="E27" s="27" t="s">
        <v>239</v>
      </c>
      <c r="F27" s="27" t="s">
        <v>264</v>
      </c>
      <c r="G27" s="27" t="s">
        <v>265</v>
      </c>
      <c r="H27" s="90">
        <v>272.244</v>
      </c>
      <c r="I27" s="90">
        <v>272.244</v>
      </c>
      <c r="J27" s="90"/>
      <c r="K27" s="90"/>
      <c r="L27" s="90"/>
      <c r="M27" s="90">
        <v>272.244</v>
      </c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</row>
    <row r="28" ht="27.75" customHeight="1" spans="1:24">
      <c r="A28" s="27" t="s">
        <v>207</v>
      </c>
      <c r="B28" s="27" t="s">
        <v>266</v>
      </c>
      <c r="C28" s="27" t="s">
        <v>267</v>
      </c>
      <c r="D28" s="27" t="s">
        <v>108</v>
      </c>
      <c r="E28" s="27" t="s">
        <v>239</v>
      </c>
      <c r="F28" s="27" t="s">
        <v>268</v>
      </c>
      <c r="G28" s="27" t="s">
        <v>269</v>
      </c>
      <c r="H28" s="90">
        <v>22.687</v>
      </c>
      <c r="I28" s="90">
        <v>22.687</v>
      </c>
      <c r="J28" s="90"/>
      <c r="K28" s="90"/>
      <c r="L28" s="90"/>
      <c r="M28" s="90">
        <v>22.687</v>
      </c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</row>
    <row r="29" ht="27.75" customHeight="1" spans="1:24">
      <c r="A29" s="27" t="s">
        <v>207</v>
      </c>
      <c r="B29" s="27" t="s">
        <v>270</v>
      </c>
      <c r="C29" s="27" t="s">
        <v>271</v>
      </c>
      <c r="D29" s="27" t="s">
        <v>108</v>
      </c>
      <c r="E29" s="27" t="s">
        <v>239</v>
      </c>
      <c r="F29" s="27" t="s">
        <v>272</v>
      </c>
      <c r="G29" s="27" t="s">
        <v>273</v>
      </c>
      <c r="H29" s="90">
        <v>153.3312</v>
      </c>
      <c r="I29" s="90">
        <v>153.3312</v>
      </c>
      <c r="J29" s="90"/>
      <c r="K29" s="90"/>
      <c r="L29" s="90"/>
      <c r="M29" s="90">
        <v>153.3312</v>
      </c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</row>
    <row r="30" ht="27.75" customHeight="1" spans="1:24">
      <c r="A30" s="27" t="s">
        <v>207</v>
      </c>
      <c r="B30" s="27" t="s">
        <v>274</v>
      </c>
      <c r="C30" s="27" t="s">
        <v>275</v>
      </c>
      <c r="D30" s="27" t="s">
        <v>108</v>
      </c>
      <c r="E30" s="27" t="s">
        <v>239</v>
      </c>
      <c r="F30" s="27" t="s">
        <v>276</v>
      </c>
      <c r="G30" s="27" t="s">
        <v>277</v>
      </c>
      <c r="H30" s="90">
        <v>96.6</v>
      </c>
      <c r="I30" s="90">
        <v>96.6</v>
      </c>
      <c r="J30" s="90"/>
      <c r="K30" s="90"/>
      <c r="L30" s="90"/>
      <c r="M30" s="90">
        <v>96.6</v>
      </c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</row>
    <row r="31" ht="27.75" customHeight="1" spans="1:24">
      <c r="A31" s="27" t="s">
        <v>207</v>
      </c>
      <c r="B31" s="27" t="s">
        <v>278</v>
      </c>
      <c r="C31" s="27" t="s">
        <v>279</v>
      </c>
      <c r="D31" s="27" t="s">
        <v>108</v>
      </c>
      <c r="E31" s="27" t="s">
        <v>239</v>
      </c>
      <c r="F31" s="27" t="s">
        <v>276</v>
      </c>
      <c r="G31" s="27" t="s">
        <v>277</v>
      </c>
      <c r="H31" s="90">
        <v>180</v>
      </c>
      <c r="I31" s="90">
        <v>180</v>
      </c>
      <c r="J31" s="90"/>
      <c r="K31" s="90"/>
      <c r="L31" s="90"/>
      <c r="M31" s="90">
        <v>180</v>
      </c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</row>
    <row r="32" ht="27.75" customHeight="1" spans="1:24">
      <c r="A32" s="27" t="s">
        <v>207</v>
      </c>
      <c r="B32" s="27" t="s">
        <v>280</v>
      </c>
      <c r="C32" s="27" t="s">
        <v>281</v>
      </c>
      <c r="D32" s="27" t="s">
        <v>108</v>
      </c>
      <c r="E32" s="27" t="s">
        <v>239</v>
      </c>
      <c r="F32" s="27" t="s">
        <v>276</v>
      </c>
      <c r="G32" s="27" t="s">
        <v>277</v>
      </c>
      <c r="H32" s="90">
        <v>57.408</v>
      </c>
      <c r="I32" s="90">
        <v>57.408</v>
      </c>
      <c r="J32" s="90"/>
      <c r="K32" s="90"/>
      <c r="L32" s="90"/>
      <c r="M32" s="90">
        <v>57.408</v>
      </c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</row>
    <row r="33" ht="27.75" customHeight="1" spans="1:24">
      <c r="A33" s="27" t="s">
        <v>207</v>
      </c>
      <c r="B33" s="27" t="s">
        <v>282</v>
      </c>
      <c r="C33" s="27" t="s">
        <v>283</v>
      </c>
      <c r="D33" s="27" t="s">
        <v>108</v>
      </c>
      <c r="E33" s="27" t="s">
        <v>239</v>
      </c>
      <c r="F33" s="27" t="s">
        <v>240</v>
      </c>
      <c r="G33" s="27" t="s">
        <v>241</v>
      </c>
      <c r="H33" s="90">
        <v>7.00002</v>
      </c>
      <c r="I33" s="90">
        <v>7.00002</v>
      </c>
      <c r="J33" s="90"/>
      <c r="K33" s="90"/>
      <c r="L33" s="90"/>
      <c r="M33" s="90">
        <v>7.00002</v>
      </c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</row>
    <row r="34" ht="27.75" customHeight="1" spans="1:24">
      <c r="A34" s="27" t="s">
        <v>207</v>
      </c>
      <c r="B34" s="27" t="s">
        <v>284</v>
      </c>
      <c r="C34" s="27" t="s">
        <v>285</v>
      </c>
      <c r="D34" s="27" t="s">
        <v>108</v>
      </c>
      <c r="E34" s="27" t="s">
        <v>239</v>
      </c>
      <c r="F34" s="27" t="s">
        <v>264</v>
      </c>
      <c r="G34" s="27" t="s">
        <v>265</v>
      </c>
      <c r="H34" s="90">
        <v>34.907733</v>
      </c>
      <c r="I34" s="90">
        <v>34.907733</v>
      </c>
      <c r="J34" s="90"/>
      <c r="K34" s="90"/>
      <c r="L34" s="90"/>
      <c r="M34" s="90">
        <v>34.907733</v>
      </c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</row>
    <row r="35" ht="27.75" customHeight="1" spans="1:24">
      <c r="A35" s="27" t="s">
        <v>207</v>
      </c>
      <c r="B35" s="27" t="s">
        <v>284</v>
      </c>
      <c r="C35" s="27" t="s">
        <v>285</v>
      </c>
      <c r="D35" s="27" t="s">
        <v>108</v>
      </c>
      <c r="E35" s="27" t="s">
        <v>239</v>
      </c>
      <c r="F35" s="27" t="s">
        <v>272</v>
      </c>
      <c r="G35" s="27" t="s">
        <v>273</v>
      </c>
      <c r="H35" s="90">
        <v>1.9602</v>
      </c>
      <c r="I35" s="90">
        <v>1.9602</v>
      </c>
      <c r="J35" s="90"/>
      <c r="K35" s="90"/>
      <c r="L35" s="90"/>
      <c r="M35" s="90">
        <v>1.9602</v>
      </c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</row>
    <row r="36" ht="27.75" customHeight="1" spans="1:24">
      <c r="A36" s="27" t="s">
        <v>207</v>
      </c>
      <c r="B36" s="27" t="s">
        <v>286</v>
      </c>
      <c r="C36" s="27" t="s">
        <v>287</v>
      </c>
      <c r="D36" s="27" t="s">
        <v>108</v>
      </c>
      <c r="E36" s="27" t="s">
        <v>239</v>
      </c>
      <c r="F36" s="27" t="s">
        <v>268</v>
      </c>
      <c r="G36" s="27" t="s">
        <v>269</v>
      </c>
      <c r="H36" s="90">
        <v>2.25</v>
      </c>
      <c r="I36" s="90">
        <v>2.25</v>
      </c>
      <c r="J36" s="90"/>
      <c r="K36" s="90"/>
      <c r="L36" s="90"/>
      <c r="M36" s="90">
        <v>2.25</v>
      </c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</row>
    <row r="37" ht="17.25" customHeight="1" spans="1:24">
      <c r="A37" s="125" t="s">
        <v>177</v>
      </c>
      <c r="B37" s="142"/>
      <c r="C37" s="142"/>
      <c r="D37" s="142"/>
      <c r="E37" s="142"/>
      <c r="F37" s="142"/>
      <c r="G37" s="143"/>
      <c r="H37" s="90">
        <v>2042.331916</v>
      </c>
      <c r="I37" s="90">
        <v>1142.331916</v>
      </c>
      <c r="J37" s="90"/>
      <c r="K37" s="90"/>
      <c r="L37" s="90"/>
      <c r="M37" s="90">
        <v>1142.331916</v>
      </c>
      <c r="N37" s="90"/>
      <c r="O37" s="90"/>
      <c r="P37" s="90"/>
      <c r="Q37" s="90"/>
      <c r="R37" s="90"/>
      <c r="S37" s="90">
        <v>900</v>
      </c>
      <c r="T37" s="90">
        <v>900</v>
      </c>
      <c r="U37" s="90"/>
      <c r="V37" s="90"/>
      <c r="W37" s="90"/>
      <c r="X37" s="90"/>
    </row>
  </sheetData>
  <autoFilter ref="A7:X37">
    <extLst/>
  </autoFilter>
  <mergeCells count="30">
    <mergeCell ref="A2:X2"/>
    <mergeCell ref="A3:G3"/>
    <mergeCell ref="H4:X4"/>
    <mergeCell ref="I5:N5"/>
    <mergeCell ref="O5:Q5"/>
    <mergeCell ref="S5:X5"/>
    <mergeCell ref="I6:J6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0"/>
  <sheetViews>
    <sheetView workbookViewId="0">
      <selection activeCell="O1" sqref="O1"/>
    </sheetView>
  </sheetViews>
  <sheetFormatPr defaultColWidth="10.6666666666667" defaultRowHeight="14.25" customHeight="1"/>
  <cols>
    <col min="1" max="1" width="12" style="28" customWidth="1"/>
    <col min="2" max="2" width="15.6666666666667" style="28" customWidth="1"/>
    <col min="3" max="3" width="38.3333333333333" style="28" customWidth="1"/>
    <col min="4" max="4" width="27.8333333333333" style="28" customWidth="1"/>
    <col min="5" max="5" width="13" style="28" customWidth="1"/>
    <col min="6" max="6" width="20.6666666666667" style="28" customWidth="1"/>
    <col min="7" max="7" width="11.5" style="28" customWidth="1"/>
    <col min="8" max="8" width="20.6666666666667" style="28" customWidth="1"/>
    <col min="9" max="10" width="12.5" style="28" customWidth="1"/>
    <col min="11" max="11" width="12.8333333333333" style="28" customWidth="1"/>
    <col min="12" max="13" width="14.3333333333333" style="28" customWidth="1"/>
    <col min="14" max="14" width="22" style="28" customWidth="1"/>
    <col min="15" max="15" width="14.8333333333333" style="28" customWidth="1"/>
    <col min="16" max="17" width="13" style="28" customWidth="1"/>
    <col min="18" max="18" width="10.6666666666667" style="28" customWidth="1"/>
    <col min="19" max="19" width="12" style="28" customWidth="1"/>
    <col min="20" max="21" width="13.8333333333333" style="28" customWidth="1"/>
    <col min="22" max="22" width="13.6666666666667" style="28" customWidth="1"/>
    <col min="23" max="23" width="12" style="28" customWidth="1"/>
    <col min="24" max="16384" width="10.6666666666667" style="28" customWidth="1"/>
  </cols>
  <sheetData>
    <row r="1" ht="13.5" customHeight="1" spans="2:23">
      <c r="B1" s="117"/>
      <c r="E1" s="92"/>
      <c r="F1" s="92"/>
      <c r="G1" s="92"/>
      <c r="H1" s="92"/>
      <c r="I1" s="30"/>
      <c r="J1" s="30"/>
      <c r="K1" s="30"/>
      <c r="L1" s="30"/>
      <c r="M1" s="30"/>
      <c r="N1" s="30"/>
      <c r="O1" s="30"/>
      <c r="P1" s="30"/>
      <c r="Q1" s="30"/>
      <c r="U1" s="117"/>
      <c r="W1" s="3" t="s">
        <v>288</v>
      </c>
    </row>
    <row r="2" ht="27.75" customHeight="1" spans="1:23">
      <c r="A2" s="5" t="s">
        <v>289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99" t="s">
        <v>15</v>
      </c>
      <c r="B3" s="7"/>
      <c r="C3" s="7"/>
      <c r="D3" s="7"/>
      <c r="E3" s="7"/>
      <c r="F3" s="7"/>
      <c r="G3" s="7"/>
      <c r="H3" s="7"/>
      <c r="I3" s="85"/>
      <c r="J3" s="85"/>
      <c r="K3" s="85"/>
      <c r="L3" s="85"/>
      <c r="M3" s="85"/>
      <c r="N3" s="85"/>
      <c r="O3" s="85"/>
      <c r="P3" s="85"/>
      <c r="Q3" s="85"/>
      <c r="U3" s="117"/>
      <c r="W3" s="91" t="s">
        <v>180</v>
      </c>
    </row>
    <row r="4" ht="21.75" customHeight="1" spans="1:23">
      <c r="A4" s="118" t="s">
        <v>290</v>
      </c>
      <c r="B4" s="9" t="s">
        <v>190</v>
      </c>
      <c r="C4" s="118" t="s">
        <v>191</v>
      </c>
      <c r="D4" s="118" t="s">
        <v>189</v>
      </c>
      <c r="E4" s="9" t="s">
        <v>192</v>
      </c>
      <c r="F4" s="9" t="s">
        <v>193</v>
      </c>
      <c r="G4" s="9" t="s">
        <v>291</v>
      </c>
      <c r="H4" s="9" t="s">
        <v>292</v>
      </c>
      <c r="I4" s="35" t="s">
        <v>65</v>
      </c>
      <c r="J4" s="36" t="s">
        <v>293</v>
      </c>
      <c r="K4" s="37"/>
      <c r="L4" s="37"/>
      <c r="M4" s="102"/>
      <c r="N4" s="36" t="s">
        <v>198</v>
      </c>
      <c r="O4" s="37"/>
      <c r="P4" s="102"/>
      <c r="Q4" s="9" t="s">
        <v>71</v>
      </c>
      <c r="R4" s="36" t="s">
        <v>77</v>
      </c>
      <c r="S4" s="37"/>
      <c r="T4" s="37"/>
      <c r="U4" s="37"/>
      <c r="V4" s="37"/>
      <c r="W4" s="102"/>
    </row>
    <row r="5" ht="21.75" customHeight="1" spans="1:23">
      <c r="A5" s="119"/>
      <c r="B5" s="40"/>
      <c r="C5" s="119"/>
      <c r="D5" s="119"/>
      <c r="E5" s="59"/>
      <c r="F5" s="59"/>
      <c r="G5" s="59"/>
      <c r="H5" s="59"/>
      <c r="I5" s="40"/>
      <c r="J5" s="128" t="s">
        <v>68</v>
      </c>
      <c r="K5" s="129"/>
      <c r="L5" s="9" t="s">
        <v>69</v>
      </c>
      <c r="M5" s="9" t="s">
        <v>70</v>
      </c>
      <c r="N5" s="9" t="s">
        <v>68</v>
      </c>
      <c r="O5" s="9" t="s">
        <v>69</v>
      </c>
      <c r="P5" s="9" t="s">
        <v>70</v>
      </c>
      <c r="Q5" s="59"/>
      <c r="R5" s="9" t="s">
        <v>67</v>
      </c>
      <c r="S5" s="9" t="s">
        <v>72</v>
      </c>
      <c r="T5" s="9" t="s">
        <v>205</v>
      </c>
      <c r="U5" s="9" t="s">
        <v>74</v>
      </c>
      <c r="V5" s="9" t="s">
        <v>75</v>
      </c>
      <c r="W5" s="9" t="s">
        <v>76</v>
      </c>
    </row>
    <row r="6" ht="21" customHeight="1" spans="1:23">
      <c r="A6" s="40"/>
      <c r="B6" s="40"/>
      <c r="C6" s="40"/>
      <c r="D6" s="40"/>
      <c r="E6" s="40"/>
      <c r="F6" s="40"/>
      <c r="G6" s="40"/>
      <c r="H6" s="40"/>
      <c r="I6" s="40"/>
      <c r="J6" s="130" t="s">
        <v>67</v>
      </c>
      <c r="K6" s="86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ht="39.75" customHeight="1" spans="1:23">
      <c r="A7" s="120"/>
      <c r="B7" s="39"/>
      <c r="C7" s="120"/>
      <c r="D7" s="120"/>
      <c r="E7" s="13"/>
      <c r="F7" s="13"/>
      <c r="G7" s="13"/>
      <c r="H7" s="13"/>
      <c r="I7" s="39"/>
      <c r="J7" s="14" t="s">
        <v>67</v>
      </c>
      <c r="K7" s="14" t="s">
        <v>294</v>
      </c>
      <c r="L7" s="13"/>
      <c r="M7" s="13"/>
      <c r="N7" s="13"/>
      <c r="O7" s="13"/>
      <c r="P7" s="13"/>
      <c r="Q7" s="13"/>
      <c r="R7" s="13"/>
      <c r="S7" s="13"/>
      <c r="T7" s="13"/>
      <c r="U7" s="39"/>
      <c r="V7" s="13"/>
      <c r="W7" s="13"/>
    </row>
    <row r="8" ht="15" customHeight="1" spans="1:23">
      <c r="A8" s="121">
        <v>1</v>
      </c>
      <c r="B8" s="121">
        <v>2</v>
      </c>
      <c r="C8" s="121">
        <v>3</v>
      </c>
      <c r="D8" s="121">
        <v>4</v>
      </c>
      <c r="E8" s="121">
        <v>5</v>
      </c>
      <c r="F8" s="121">
        <v>6</v>
      </c>
      <c r="G8" s="121">
        <v>7</v>
      </c>
      <c r="H8" s="121">
        <v>8</v>
      </c>
      <c r="I8" s="121">
        <v>9</v>
      </c>
      <c r="J8" s="121">
        <v>10</v>
      </c>
      <c r="K8" s="121">
        <v>11</v>
      </c>
      <c r="L8" s="131">
        <v>12</v>
      </c>
      <c r="M8" s="131">
        <v>13</v>
      </c>
      <c r="N8" s="131">
        <v>14</v>
      </c>
      <c r="O8" s="131">
        <v>15</v>
      </c>
      <c r="P8" s="131">
        <v>16</v>
      </c>
      <c r="Q8" s="131">
        <v>17</v>
      </c>
      <c r="R8" s="131">
        <v>18</v>
      </c>
      <c r="S8" s="131">
        <v>19</v>
      </c>
      <c r="T8" s="131">
        <v>20</v>
      </c>
      <c r="U8" s="121">
        <v>21</v>
      </c>
      <c r="V8" s="121">
        <v>22</v>
      </c>
      <c r="W8" s="121">
        <v>23</v>
      </c>
    </row>
    <row r="9" ht="21.75" customHeight="1" spans="1:23">
      <c r="A9" s="122"/>
      <c r="B9" s="122"/>
      <c r="C9" s="27" t="s">
        <v>295</v>
      </c>
      <c r="D9" s="122"/>
      <c r="E9" s="122"/>
      <c r="F9" s="122"/>
      <c r="G9" s="122"/>
      <c r="H9" s="122"/>
      <c r="I9" s="132">
        <v>765.098942</v>
      </c>
      <c r="J9" s="132"/>
      <c r="K9" s="132"/>
      <c r="L9" s="132"/>
      <c r="M9" s="132"/>
      <c r="N9" s="90"/>
      <c r="O9" s="90"/>
      <c r="P9" s="133"/>
      <c r="Q9" s="132"/>
      <c r="R9" s="132">
        <v>765.098942</v>
      </c>
      <c r="S9" s="132">
        <v>765.098942</v>
      </c>
      <c r="T9" s="132"/>
      <c r="U9" s="90"/>
      <c r="V9" s="132"/>
      <c r="W9" s="132"/>
    </row>
    <row r="10" ht="21.75" customHeight="1" spans="1:23">
      <c r="A10" s="123" t="s">
        <v>296</v>
      </c>
      <c r="B10" s="123" t="s">
        <v>79</v>
      </c>
      <c r="C10" s="23" t="s">
        <v>295</v>
      </c>
      <c r="D10" s="123" t="s">
        <v>0</v>
      </c>
      <c r="E10" s="123" t="s">
        <v>108</v>
      </c>
      <c r="F10" s="123" t="s">
        <v>239</v>
      </c>
      <c r="G10" s="123" t="s">
        <v>258</v>
      </c>
      <c r="H10" s="123" t="s">
        <v>259</v>
      </c>
      <c r="I10" s="134">
        <v>765.098942</v>
      </c>
      <c r="J10" s="134"/>
      <c r="K10" s="134"/>
      <c r="L10" s="134"/>
      <c r="M10" s="134"/>
      <c r="N10" s="135"/>
      <c r="O10" s="135"/>
      <c r="P10" s="16"/>
      <c r="Q10" s="134"/>
      <c r="R10" s="134">
        <v>765.098942</v>
      </c>
      <c r="S10" s="134">
        <v>765.098942</v>
      </c>
      <c r="T10" s="134"/>
      <c r="U10" s="135"/>
      <c r="V10" s="134"/>
      <c r="W10" s="134"/>
    </row>
    <row r="11" ht="21.75" customHeight="1" spans="1:23">
      <c r="A11" s="124"/>
      <c r="B11" s="124"/>
      <c r="C11" s="27" t="s">
        <v>297</v>
      </c>
      <c r="D11" s="124"/>
      <c r="E11" s="124"/>
      <c r="F11" s="124"/>
      <c r="G11" s="124"/>
      <c r="H11" s="124"/>
      <c r="I11" s="132">
        <v>61</v>
      </c>
      <c r="J11" s="132">
        <v>61</v>
      </c>
      <c r="K11" s="132">
        <v>61</v>
      </c>
      <c r="L11" s="132"/>
      <c r="M11" s="132"/>
      <c r="N11" s="90"/>
      <c r="O11" s="90"/>
      <c r="P11" s="124"/>
      <c r="Q11" s="132"/>
      <c r="R11" s="132"/>
      <c r="S11" s="132"/>
      <c r="T11" s="132"/>
      <c r="U11" s="90"/>
      <c r="V11" s="132"/>
      <c r="W11" s="132"/>
    </row>
    <row r="12" ht="21.75" customHeight="1" spans="1:23">
      <c r="A12" s="123" t="s">
        <v>298</v>
      </c>
      <c r="B12" s="123" t="s">
        <v>299</v>
      </c>
      <c r="C12" s="23" t="s">
        <v>297</v>
      </c>
      <c r="D12" s="123" t="s">
        <v>0</v>
      </c>
      <c r="E12" s="123" t="s">
        <v>108</v>
      </c>
      <c r="F12" s="123" t="s">
        <v>239</v>
      </c>
      <c r="G12" s="123" t="s">
        <v>248</v>
      </c>
      <c r="H12" s="123" t="s">
        <v>249</v>
      </c>
      <c r="I12" s="134">
        <v>10</v>
      </c>
      <c r="J12" s="134">
        <v>10</v>
      </c>
      <c r="K12" s="134">
        <v>10</v>
      </c>
      <c r="L12" s="134"/>
      <c r="M12" s="134"/>
      <c r="N12" s="135"/>
      <c r="O12" s="135"/>
      <c r="P12" s="124"/>
      <c r="Q12" s="134"/>
      <c r="R12" s="134"/>
      <c r="S12" s="134"/>
      <c r="T12" s="134"/>
      <c r="U12" s="135"/>
      <c r="V12" s="134"/>
      <c r="W12" s="134"/>
    </row>
    <row r="13" ht="21.75" customHeight="1" spans="1:23">
      <c r="A13" s="123" t="s">
        <v>298</v>
      </c>
      <c r="B13" s="123" t="s">
        <v>299</v>
      </c>
      <c r="C13" s="23" t="s">
        <v>297</v>
      </c>
      <c r="D13" s="123" t="s">
        <v>0</v>
      </c>
      <c r="E13" s="123" t="s">
        <v>108</v>
      </c>
      <c r="F13" s="123" t="s">
        <v>239</v>
      </c>
      <c r="G13" s="123" t="s">
        <v>252</v>
      </c>
      <c r="H13" s="123" t="s">
        <v>253</v>
      </c>
      <c r="I13" s="134">
        <v>6</v>
      </c>
      <c r="J13" s="134">
        <v>6</v>
      </c>
      <c r="K13" s="134">
        <v>6</v>
      </c>
      <c r="L13" s="134"/>
      <c r="M13" s="134"/>
      <c r="N13" s="135"/>
      <c r="O13" s="135"/>
      <c r="P13" s="124"/>
      <c r="Q13" s="134"/>
      <c r="R13" s="134"/>
      <c r="S13" s="134"/>
      <c r="T13" s="134"/>
      <c r="U13" s="135"/>
      <c r="V13" s="134"/>
      <c r="W13" s="134"/>
    </row>
    <row r="14" ht="21.75" customHeight="1" spans="1:23">
      <c r="A14" s="123" t="s">
        <v>298</v>
      </c>
      <c r="B14" s="123" t="s">
        <v>299</v>
      </c>
      <c r="C14" s="23" t="s">
        <v>297</v>
      </c>
      <c r="D14" s="123" t="s">
        <v>0</v>
      </c>
      <c r="E14" s="123" t="s">
        <v>108</v>
      </c>
      <c r="F14" s="123" t="s">
        <v>239</v>
      </c>
      <c r="G14" s="123" t="s">
        <v>254</v>
      </c>
      <c r="H14" s="123" t="s">
        <v>255</v>
      </c>
      <c r="I14" s="134">
        <v>10</v>
      </c>
      <c r="J14" s="134">
        <v>10</v>
      </c>
      <c r="K14" s="134">
        <v>10</v>
      </c>
      <c r="L14" s="134"/>
      <c r="M14" s="134"/>
      <c r="N14" s="135"/>
      <c r="O14" s="135"/>
      <c r="P14" s="124"/>
      <c r="Q14" s="134"/>
      <c r="R14" s="134"/>
      <c r="S14" s="134"/>
      <c r="T14" s="134"/>
      <c r="U14" s="135"/>
      <c r="V14" s="134"/>
      <c r="W14" s="134"/>
    </row>
    <row r="15" ht="21.75" customHeight="1" spans="1:23">
      <c r="A15" s="123" t="s">
        <v>298</v>
      </c>
      <c r="B15" s="123" t="s">
        <v>299</v>
      </c>
      <c r="C15" s="23" t="s">
        <v>297</v>
      </c>
      <c r="D15" s="123" t="s">
        <v>0</v>
      </c>
      <c r="E15" s="123" t="s">
        <v>108</v>
      </c>
      <c r="F15" s="123" t="s">
        <v>239</v>
      </c>
      <c r="G15" s="123" t="s">
        <v>256</v>
      </c>
      <c r="H15" s="123" t="s">
        <v>257</v>
      </c>
      <c r="I15" s="134">
        <v>6</v>
      </c>
      <c r="J15" s="134">
        <v>6</v>
      </c>
      <c r="K15" s="134">
        <v>6</v>
      </c>
      <c r="L15" s="134"/>
      <c r="M15" s="134"/>
      <c r="N15" s="135"/>
      <c r="O15" s="135"/>
      <c r="P15" s="124"/>
      <c r="Q15" s="134"/>
      <c r="R15" s="134"/>
      <c r="S15" s="134"/>
      <c r="T15" s="134"/>
      <c r="U15" s="135"/>
      <c r="V15" s="134"/>
      <c r="W15" s="134"/>
    </row>
    <row r="16" ht="21.75" customHeight="1" spans="1:23">
      <c r="A16" s="123" t="s">
        <v>298</v>
      </c>
      <c r="B16" s="123" t="s">
        <v>299</v>
      </c>
      <c r="C16" s="23" t="s">
        <v>297</v>
      </c>
      <c r="D16" s="123" t="s">
        <v>0</v>
      </c>
      <c r="E16" s="123" t="s">
        <v>108</v>
      </c>
      <c r="F16" s="123" t="s">
        <v>239</v>
      </c>
      <c r="G16" s="123" t="s">
        <v>300</v>
      </c>
      <c r="H16" s="123" t="s">
        <v>301</v>
      </c>
      <c r="I16" s="134">
        <v>5</v>
      </c>
      <c r="J16" s="134">
        <v>5</v>
      </c>
      <c r="K16" s="134">
        <v>5</v>
      </c>
      <c r="L16" s="134"/>
      <c r="M16" s="134"/>
      <c r="N16" s="135"/>
      <c r="O16" s="135"/>
      <c r="P16" s="124"/>
      <c r="Q16" s="134"/>
      <c r="R16" s="134"/>
      <c r="S16" s="134"/>
      <c r="T16" s="134"/>
      <c r="U16" s="135"/>
      <c r="V16" s="134"/>
      <c r="W16" s="134"/>
    </row>
    <row r="17" ht="21.75" customHeight="1" spans="1:23">
      <c r="A17" s="123" t="s">
        <v>298</v>
      </c>
      <c r="B17" s="123" t="s">
        <v>299</v>
      </c>
      <c r="C17" s="23" t="s">
        <v>297</v>
      </c>
      <c r="D17" s="123" t="s">
        <v>0</v>
      </c>
      <c r="E17" s="123" t="s">
        <v>108</v>
      </c>
      <c r="F17" s="123" t="s">
        <v>239</v>
      </c>
      <c r="G17" s="123" t="s">
        <v>302</v>
      </c>
      <c r="H17" s="123" t="s">
        <v>303</v>
      </c>
      <c r="I17" s="134">
        <v>8</v>
      </c>
      <c r="J17" s="134">
        <v>8</v>
      </c>
      <c r="K17" s="134">
        <v>8</v>
      </c>
      <c r="L17" s="134"/>
      <c r="M17" s="134"/>
      <c r="N17" s="135"/>
      <c r="O17" s="135"/>
      <c r="P17" s="124"/>
      <c r="Q17" s="134"/>
      <c r="R17" s="134"/>
      <c r="S17" s="134"/>
      <c r="T17" s="134"/>
      <c r="U17" s="135"/>
      <c r="V17" s="134"/>
      <c r="W17" s="134"/>
    </row>
    <row r="18" ht="21.75" customHeight="1" spans="1:23">
      <c r="A18" s="123" t="s">
        <v>298</v>
      </c>
      <c r="B18" s="123" t="s">
        <v>299</v>
      </c>
      <c r="C18" s="23" t="s">
        <v>297</v>
      </c>
      <c r="D18" s="123" t="s">
        <v>0</v>
      </c>
      <c r="E18" s="123" t="s">
        <v>108</v>
      </c>
      <c r="F18" s="123" t="s">
        <v>239</v>
      </c>
      <c r="G18" s="123" t="s">
        <v>304</v>
      </c>
      <c r="H18" s="123" t="s">
        <v>305</v>
      </c>
      <c r="I18" s="134">
        <v>10</v>
      </c>
      <c r="J18" s="134">
        <v>10</v>
      </c>
      <c r="K18" s="134">
        <v>10</v>
      </c>
      <c r="L18" s="134"/>
      <c r="M18" s="134"/>
      <c r="N18" s="135"/>
      <c r="O18" s="135"/>
      <c r="P18" s="124"/>
      <c r="Q18" s="134"/>
      <c r="R18" s="134"/>
      <c r="S18" s="134"/>
      <c r="T18" s="134"/>
      <c r="U18" s="135"/>
      <c r="V18" s="134"/>
      <c r="W18" s="134"/>
    </row>
    <row r="19" ht="21.75" customHeight="1" spans="1:23">
      <c r="A19" s="123" t="s">
        <v>298</v>
      </c>
      <c r="B19" s="123" t="s">
        <v>299</v>
      </c>
      <c r="C19" s="23" t="s">
        <v>297</v>
      </c>
      <c r="D19" s="123" t="s">
        <v>0</v>
      </c>
      <c r="E19" s="123" t="s">
        <v>108</v>
      </c>
      <c r="F19" s="123" t="s">
        <v>239</v>
      </c>
      <c r="G19" s="123" t="s">
        <v>258</v>
      </c>
      <c r="H19" s="123" t="s">
        <v>259</v>
      </c>
      <c r="I19" s="134">
        <v>6</v>
      </c>
      <c r="J19" s="134">
        <v>6</v>
      </c>
      <c r="K19" s="134">
        <v>6</v>
      </c>
      <c r="L19" s="134"/>
      <c r="M19" s="134"/>
      <c r="N19" s="135"/>
      <c r="O19" s="135"/>
      <c r="P19" s="124"/>
      <c r="Q19" s="134"/>
      <c r="R19" s="134"/>
      <c r="S19" s="134"/>
      <c r="T19" s="134"/>
      <c r="U19" s="135"/>
      <c r="V19" s="134"/>
      <c r="W19" s="134"/>
    </row>
    <row r="20" ht="18.75" customHeight="1" spans="1:23">
      <c r="A20" s="125" t="s">
        <v>177</v>
      </c>
      <c r="B20" s="126"/>
      <c r="C20" s="126"/>
      <c r="D20" s="126"/>
      <c r="E20" s="126"/>
      <c r="F20" s="126"/>
      <c r="G20" s="126"/>
      <c r="H20" s="127"/>
      <c r="I20" s="132">
        <v>826.098942</v>
      </c>
      <c r="J20" s="132">
        <v>61</v>
      </c>
      <c r="K20" s="134">
        <v>61</v>
      </c>
      <c r="L20" s="132"/>
      <c r="M20" s="132"/>
      <c r="N20" s="132"/>
      <c r="O20" s="132"/>
      <c r="P20" s="133"/>
      <c r="Q20" s="132"/>
      <c r="R20" s="132">
        <v>765.098942</v>
      </c>
      <c r="S20" s="132">
        <v>765.098942</v>
      </c>
      <c r="T20" s="132"/>
      <c r="U20" s="135"/>
      <c r="V20" s="132"/>
      <c r="W20" s="132"/>
    </row>
  </sheetData>
  <mergeCells count="28">
    <mergeCell ref="A2:W2"/>
    <mergeCell ref="A3:H3"/>
    <mergeCell ref="J4:M4"/>
    <mergeCell ref="N4:P4"/>
    <mergeCell ref="R4:W4"/>
    <mergeCell ref="A20:H2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2022-02-11T08:16:00Z</dcterms:created>
  <dcterms:modified xsi:type="dcterms:W3CDTF">2024-03-28T08:28:10Z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314D954834F64CEE900C32095342C407</vt:lpwstr>
  </property>
</Properties>
</file>