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3"/>
  </bookViews>
  <sheets>
    <sheet name="2023年度单位整体支出绩效自评情况" sheetId="1" r:id="rId1"/>
    <sheet name="2023年度单位整体支出绩效自评表" sheetId="2" r:id="rId2"/>
    <sheet name="项目支出绩效自评表（基层医疗卫生机构项目）" sheetId="4" r:id="rId3"/>
    <sheet name="项目支出绩效自评表（公共卫生服务项目）" sheetId="3" r:id="rId4"/>
    <sheet name="项目支出绩效自评表（基本建设）" sheetId="5" r:id="rId5"/>
  </sheets>
  <calcPr calcId="144525"/>
</workbook>
</file>

<file path=xl/sharedStrings.xml><?xml version="1.0" encoding="utf-8"?>
<sst xmlns="http://schemas.openxmlformats.org/spreadsheetml/2006/main" count="498" uniqueCount="215">
  <si>
    <t>2023年度单位整体支出绩效自评情况</t>
  </si>
  <si>
    <t>编制单位：瑞丽市畹町镇中心卫生院</t>
  </si>
  <si>
    <t>公开13表</t>
  </si>
  <si>
    <t>一、部门基本情况</t>
  </si>
  <si>
    <t>（一）部门概况</t>
  </si>
  <si>
    <t>瑞丽市瑞丽市畹町镇中心卫生院，主要职能是以辖区居民的卫生服务需求为导向、以人的健康为目的、以为范围，合理使用社区资源和适宜技术。为居民提供有效、经济、方便、综合、连续的集医疗、预防、保健、康复、健康教育、计划生育技术指导为一体的服务。主要工作有：门诊医疗服务、预防接种服务、慢性病管理、中医药服务、家庭医生签约服务、艾滋病防治、健康扶贫、儿童孕产妇健康管理等。单位为财政补助的基层医疗事业单位，年末编制为65人。实有人员98人，实有车辆编制11辆，在编实有车辆11辆。</t>
  </si>
  <si>
    <t>（二）部门绩效目标的设立情况</t>
  </si>
  <si>
    <t>我单位绩效目标紧紧围绕单位职能方向、预算目标实现、预算投入产出、预算管理规范等各方面设定。设定合理、明确的目标，依据充分、符合客观实际，绩效指标细化、可衡量。按实际情况设定完成率、完成及时率、完成质量达标率等指标，有效检测完成达标情况，设定满意度指标，把受益人群体验感、满意度量化，提高服务对象满意度提升服务人民群众意识。</t>
  </si>
  <si>
    <t>（三）部门整体收支情况</t>
  </si>
  <si>
    <t>1.全年总收入3,734.03万元。其中：财政拨款收入2,612.21万元；事业收入1,117.26万元；其他收入4.56万元。
2.全年总支出3,564.75万元。其中：人员经费支出1,226.48万元；商品和服务支出924.97万元；对个人和家庭的补助20.61万元；资本性支出1,392.69万元。</t>
  </si>
  <si>
    <t>（四）部门预算管理制度建设情况</t>
  </si>
  <si>
    <t>根据国家相关法律法规，建立健全预算管理制度，严格按照新预算法的规定进行部门预算的编制、调整和执行，全面推进预算绩效管理。</t>
  </si>
  <si>
    <t>（五）严控“三公经费”支出情况</t>
  </si>
  <si>
    <t>2023年度单位“三公经费”支出4.42万元，“三公经费”为，上级拨入专项经费用于单位的医疗救护车车辆运行费。其他“三公经费”未支出。</t>
  </si>
  <si>
    <t>二、绩效自评工作情况</t>
  </si>
  <si>
    <t>（一）绩效自评的目的</t>
  </si>
  <si>
    <t>通过开展绩效自评工作，切实了解资金使用是否达到预期目标，检验资金支出效率和效果。同时，分析资金使用过程中存在的问题，提出解决问题的意见和建议，及时总结经验，规范管理，提高组织能力，总结使用过程中的经验和不足，提高资金的安全性、规范性和效益性，从而保证资金安全和工作健康开展。</t>
  </si>
  <si>
    <t>（二）自评组织过程</t>
  </si>
  <si>
    <t>1.前期准备</t>
  </si>
  <si>
    <t>全面加强预算管理，优化资源配置，提高财政资金的使用绩效，积极推进项目绩效评价,成立评价领导小组。</t>
  </si>
  <si>
    <t>2.组织实施</t>
  </si>
  <si>
    <t>我单位部门整体支出绩效自评工作组按照上级相关要求，认真编制绩效评价自评工作计划，按当年工作计划和绩效目标、重点工作及任务、年度预算下达情况及执行情况、年终决算情况、单位年度履职完成情况等，完成绩效评价指标体系和评分标准。</t>
  </si>
  <si>
    <t>三、评价情况分析及综合评价结论</t>
  </si>
  <si>
    <t>按照全年目标任务要求，基本完成了全年任务目标。自评合格。仍有需要改进的地方。</t>
  </si>
  <si>
    <t>四、存在的问题和整改情况</t>
  </si>
  <si>
    <t>评价指标体系需进一步完善，人员素质有待进一步提高，缺乏绩效管理评价方面的系统培训，对绩效管理评价认识不到位，了解不充分。</t>
  </si>
  <si>
    <t>五、绩效自评结果应用</t>
  </si>
  <si>
    <t>自评结果作为单位改进服务水平的依据，有效促进和规范财务管理水平，进一步健全完善单位内控机制。</t>
  </si>
  <si>
    <t>六、主要经验及做法</t>
  </si>
  <si>
    <t>规范单位日常收入支出管理，合理安排收支管理；加强预算管理，优化资源配置，提高财政资金的使用绩效，积极推进项目绩效评价。</t>
  </si>
  <si>
    <t>七、其他需说明的情况</t>
  </si>
  <si>
    <t>无</t>
  </si>
  <si>
    <t>备注：涉密部门和涉密信息按保密规定不公开。</t>
  </si>
  <si>
    <t>2023年度单位整体支出绩效自评表</t>
  </si>
  <si>
    <t>公开14表
金额单位：万元</t>
  </si>
  <si>
    <t>部门名称</t>
  </si>
  <si>
    <t>瑞丽市畹町镇中心卫生院</t>
  </si>
  <si>
    <t>部门预算资金（万元）</t>
  </si>
  <si>
    <t>项目年度支出</t>
  </si>
  <si>
    <t>年初预算数</t>
  </si>
  <si>
    <t>预算调整数（调增为“+”；调减为“-”</t>
  </si>
  <si>
    <t>预算确定数</t>
  </si>
  <si>
    <t>执行数（系统提取）</t>
  </si>
  <si>
    <t>执行率（%）</t>
  </si>
  <si>
    <t>情况说明</t>
  </si>
  <si>
    <t>年度资金总额</t>
  </si>
  <si>
    <t>财政拨款支出预算数和执行数差压大，主要原因是单位为二级预算单位，公卫、基本药物制度等项目资金由主管部门瑞丽市卫生健康局预算后分配至单位执行，本年财政安排了一个1320.00万元上级专项基建项目。</t>
  </si>
  <si>
    <t>基本支出</t>
  </si>
  <si>
    <t>项目支出</t>
  </si>
  <si>
    <t>其中：财政拨款</t>
  </si>
  <si>
    <t>其他资金</t>
  </si>
  <si>
    <t>上年结转</t>
  </si>
  <si>
    <t>部门年度目标</t>
  </si>
  <si>
    <t>开展卫生院工作以妇女、儿童、老年人、慢性病、残疾人、低收入居民为重点，开展融医疗、预防、保健、康复、健康教育、计划生育指导等为一体的综合基层卫生服务。了解和掌握社区人口基本信息、居民健康状况和卫生需求，建立社区居民健康档案，积极做好档案的归档和动态管理，加强老年人健康保健知识宣教。配合开展老年人健康体检等，增强服务能力，提高服务水平。在上级部门的指导下开展家庭医生签约服务、健康扶贫等工作。常规开展医疗及公共卫生服务各项工作；开展创卫工作，争取达到上级要求；继续配合上级部门开展学生体检、档案清查等各项工作；开展农村医疗卫生服务体系建设项目，改善住院病人环境，提升医院的综合服务能力。</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</si>
  <si>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</si>
  <si>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</si>
  <si>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</si>
  <si>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</si>
  <si>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</si>
  <si>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</si>
  <si>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</si>
  <si>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</si>
  <si>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</si>
  <si>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</si>
  <si>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</si>
  <si>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财政供养人员(含临聘人员）工资及保险保障人数</t>
  </si>
  <si>
    <t>=</t>
  </si>
  <si>
    <t>64</t>
  </si>
  <si>
    <t>人</t>
  </si>
  <si>
    <t>执行基本药物制度基层医疗机构数量</t>
  </si>
  <si>
    <t>1</t>
  </si>
  <si>
    <t>个</t>
  </si>
  <si>
    <t>执行基本药物制度村卫生室、服务站数量</t>
  </si>
  <si>
    <t>2</t>
  </si>
  <si>
    <t>提供免费公共卫生服务基层机构数量</t>
  </si>
  <si>
    <t>提供免费公共卫生服务村卫生室、服务站数量</t>
  </si>
  <si>
    <t>完成市级考核合格医疗机构数量</t>
  </si>
  <si>
    <t>完成预决算信息公开的基层单位</t>
  </si>
  <si>
    <t>完成农村医疗卫生服务体系建设项目</t>
  </si>
  <si>
    <t>质量指标</t>
  </si>
  <si>
    <t>基层卫生工作考核合格率</t>
  </si>
  <si>
    <t>≥</t>
  </si>
  <si>
    <t>%</t>
  </si>
  <si>
    <t>≥90%</t>
  </si>
  <si>
    <t>通过基层等级评审工作单位</t>
  </si>
  <si>
    <t>执行药品销售零差率覆盖率</t>
  </si>
  <si>
    <t>100</t>
  </si>
  <si>
    <t>100%</t>
  </si>
  <si>
    <t>预决算信息公开及时率</t>
  </si>
  <si>
    <t>时效指标</t>
  </si>
  <si>
    <t>各项工作及时完成率</t>
  </si>
  <si>
    <t>成本指标</t>
  </si>
  <si>
    <t>三公经费控制率</t>
  </si>
  <si>
    <t>≥98%</t>
  </si>
  <si>
    <t>效益指标</t>
  </si>
  <si>
    <t>社会效益
指标</t>
  </si>
  <si>
    <t>基本公共卫生服务水平提升</t>
  </si>
  <si>
    <t>长期</t>
  </si>
  <si>
    <t>医疗服务水平提升</t>
  </si>
  <si>
    <t>可持续影响
指标</t>
  </si>
  <si>
    <t>受医疗、公卫服务人民群众健康意识</t>
  </si>
  <si>
    <t>提高</t>
  </si>
  <si>
    <t>满意度指标</t>
  </si>
  <si>
    <t>服务对象满意度指标等</t>
  </si>
  <si>
    <t>服务对象满意度指标</t>
  </si>
  <si>
    <t>≥92%</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</si>
  <si>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</si>
  <si>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</si>
  <si>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</si>
  <si>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</si>
  <si>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</si>
  <si>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基层医疗卫生机构项目</t>
  </si>
  <si>
    <t>主管部门</t>
  </si>
  <si>
    <t>瑞丽市卫生健康局</t>
  </si>
  <si>
    <t>实施单位</t>
  </si>
  <si>
    <t>项目资金
（万元）</t>
  </si>
  <si>
    <t>全年预算数</t>
  </si>
  <si>
    <t>全年执行数</t>
  </si>
  <si>
    <t>分值</t>
  </si>
  <si>
    <t>执行率</t>
  </si>
  <si>
    <t>得分</t>
  </si>
  <si>
    <t>备注</t>
  </si>
  <si>
    <t>4.13%</t>
  </si>
  <si>
    <t>其中：当年财政拨款</t>
  </si>
  <si>
    <t xml:space="preserve">     上年结转资金</t>
  </si>
  <si>
    <t xml:space="preserve">     其他资金</t>
  </si>
  <si>
    <t>年度
总体
目标</t>
  </si>
  <si>
    <t>预期目标</t>
  </si>
  <si>
    <t>实际完成情况</t>
  </si>
  <si>
    <t>目标1、稳固乡村医生队伍建设，保障乡村医生待遇；                           目标2、为在职在编全日制本科学历毕业并聘任在执业医师专业技术岗位的人员发放补助，引进人才，留住人才，鼓励人才，推动优秀人才向基层流动；     目标3、落实推进健康云南行动文件精神，推进医疗卫生三年行动计划，提升医疗卫生服务能力，加快补齐基层医疗机构医疗设备短板，推动基本公共卫生服无能力提升，，满足人民日益增长的卫生健康需求；                    目标4、保证基层医疗机构及村卫生室实施基本药物制度，推进综合改革顺利进行，对实施基本药物制度的基层医疗机构及村卫生室村医给予补助，提升基层医疗机构服务能力，支持国家基本药物制度在基层医疗机构及村卫生室顺利进行。</t>
  </si>
  <si>
    <t>1、保障了乡村医生待遇，稳固了乡村医生队伍建设；                      2、对符合拴心留人政策补助的医务人员发放补助，巩固了引进人才，留住人才，鼓励人才，推动优秀人才向基层流动政策；                                    3、落实了推进健康云南行动文件精神，补齐了相关基层医疗机构医疗设备，推进了医疗卫生三年行动计划，提升了单位医疗卫生服务能力，推动基本公共卫生服无能力提升；                                            4、全部基层医疗机构及村卫生室实施了基本药物制度，为推进综合改革顺利进行提供了保障，提升了基层医疗机构服务能力，支持了国家基本药物制度在基层医疗机构及村卫生室顺利进行。</t>
  </si>
  <si>
    <t>项目支出绩效指标表</t>
  </si>
  <si>
    <t>绩效指标</t>
  </si>
  <si>
    <t>年度指标值</t>
  </si>
  <si>
    <t>乡村医生州市级工资补助覆盖率</t>
  </si>
  <si>
    <t>符合拴心留人政策医务人员补助覆盖率</t>
  </si>
  <si>
    <t>落实三年行动慢病管理中心建成数量</t>
  </si>
  <si>
    <t>1个</t>
  </si>
  <si>
    <t>基层医疗机构几村卫生室、服务站实施基本药物制度覆盖率</t>
  </si>
  <si>
    <t>符合拴心留人政策医务人员确认准确率</t>
  </si>
  <si>
    <t>辖区居民健康意识</t>
  </si>
  <si>
    <t>不断提高</t>
  </si>
  <si>
    <t>基层医疗服务水平</t>
  </si>
  <si>
    <t>不断提升</t>
  </si>
  <si>
    <t>提升</t>
  </si>
  <si>
    <t>乡村医生收入</t>
  </si>
  <si>
    <t>保持稳定</t>
  </si>
  <si>
    <t>稳定</t>
  </si>
  <si>
    <t>医务人员积极性</t>
  </si>
  <si>
    <t>辖区居民就医方便度</t>
  </si>
  <si>
    <t>国家基本药物制度在基层保持实施</t>
  </si>
  <si>
    <t>中长期</t>
  </si>
  <si>
    <t>医务人员及村医满意度</t>
  </si>
  <si>
    <t>基层就医群众满意度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</si>
  <si>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</si>
  <si>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</si>
  <si>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</si>
  <si>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</si>
  <si>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</si>
  <si>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</si>
  <si>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</si>
  <si>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公共卫生服务项目</t>
  </si>
  <si>
    <t>目标1、免费向城乡居民提供基本公共卫生服务，促进基本公共卫生服务均等化。按照《国家基本公共卫生服务规范》为城乡居民建立健康档案，开展健康教育、预防接种等服务，将0-6岁儿童、65岁以上老年人、孕产妇、原发性高血压和2型糖尿病患者、严重精神障碍患者、肺结核患者列为重点人群，提供针对性的健康管理服务；                                               目标2、提高艾滋病人员的检测率，提升居民自我保护意识，主动积极检测；                                                     目标3、作为辖区主要疫苗接种单位在各部门的指导安排下全力做好辖区居民疫苗接工作，巩固疫情防控成果，为新冠疫情工作贡献力量。</t>
  </si>
  <si>
    <t>1、免费向城乡居民提供了基本公共卫生服务，促进基本公共卫生服务均等化。按照《国家基本公共卫生服务规范》为城乡居民建立了健康档案，开展了健康教育、预防接种等服务，将0-6岁儿童、65岁以上老年人、孕产妇、原发性高血压和2型糖尿病患者、严重精神障碍患者、肺结核患者列为了重点人群，提供了针对性的健康管理服务；                                               2、提高了艾滋病人员的检测率，提升了居民自我保护意识，主动检测人员增多；                                              3、作为辖区主要疫苗接种单位在各部门的指导安排下全力做好了辖区居民疫苗接工作，在辖区各部门的配合下完成了上级安排的接种任务，为新冠疫情工作贡献了力量。</t>
  </si>
  <si>
    <t>适龄儿童国家免疫规划疫苗接种率</t>
  </si>
  <si>
    <t>=99%</t>
  </si>
  <si>
    <t>0-6岁儿童眼保健和视力检查覆盖率</t>
  </si>
  <si>
    <t>=86%</t>
  </si>
  <si>
    <t>孕产妇系统管理率</t>
  </si>
  <si>
    <t>=92.5%</t>
  </si>
  <si>
    <t>7岁以下儿童健康管理率</t>
  </si>
  <si>
    <t>=81.11%</t>
  </si>
  <si>
    <t>主要原因是：部份儿童户口在本辖区，但随父母在外地打工，所以这部份儿童健康管理未完成。</t>
  </si>
  <si>
    <t>开展知识讲座</t>
  </si>
  <si>
    <t>次</t>
  </si>
  <si>
    <t>开展健康咨询</t>
  </si>
  <si>
    <t>宣传栏宣传</t>
  </si>
  <si>
    <t>期</t>
  </si>
  <si>
    <t>上级部门安排艾滋病检测任务</t>
  </si>
  <si>
    <t>新冠疫苗接种任务完成率</t>
  </si>
  <si>
    <t>=100%</t>
  </si>
  <si>
    <t>居民规范化电子健康档案覆盖率</t>
  </si>
  <si>
    <t>=81.6%</t>
  </si>
  <si>
    <t>主要原因是：人口基数较大，流动人口较多，电子建档率低。改进措施：及时清理核对电子档案，优化建档流程，加强对建档数据的管理，增强服务能力，加强对服务对象的服务。</t>
  </si>
  <si>
    <t>高血压患者基层规范管理服务率</t>
  </si>
  <si>
    <t>=83.09%</t>
  </si>
  <si>
    <t>2型糖尿病患者基层规范管理服务率</t>
  </si>
  <si>
    <t>73.30%</t>
  </si>
  <si>
    <t>65岁以上老年人健康管理率</t>
  </si>
  <si>
    <t>=71.65%</t>
  </si>
  <si>
    <t>艾滋病检测阳性结果告知率</t>
  </si>
  <si>
    <t>疫苗接种规范率</t>
  </si>
  <si>
    <t>城乡居民公共卫生差距</t>
  </si>
  <si>
    <t>不断缩小</t>
  </si>
  <si>
    <t>缩小</t>
  </si>
  <si>
    <t>居民健康素养水平</t>
  </si>
  <si>
    <t>公共卫生服务水平</t>
  </si>
  <si>
    <t>居民自我保护意识</t>
  </si>
  <si>
    <t>不断增强</t>
  </si>
  <si>
    <t>增强</t>
  </si>
  <si>
    <t>城乡居民对公共卫生服务满意度</t>
  </si>
  <si>
    <t>农村医疗卫生服务体系建设项目经费</t>
  </si>
  <si>
    <t>达到卫生院标准化建设，改善住院病人环境，提升医院的综合服务能力。</t>
  </si>
  <si>
    <t xml:space="preserve"> 医院建设工程量</t>
  </si>
  <si>
    <t>平方米</t>
  </si>
  <si>
    <t>=3000</t>
  </si>
  <si>
    <t>按乡镇卫生院标准建设</t>
  </si>
  <si>
    <t>≥95%</t>
  </si>
  <si>
    <t>医院的综合服务能力</t>
  </si>
  <si>
    <t>显著提高</t>
  </si>
  <si>
    <t>年</t>
  </si>
  <si>
    <t>医院的服务能力包含硬件设施和软件设施，因单位配套设施不完善和医务人员不足，影响了考核分值。</t>
  </si>
  <si>
    <t>医院的综合服务能力持续影响</t>
  </si>
  <si>
    <t>群众满意度</t>
  </si>
  <si>
    <t>=97%</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</si>
</sst>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 numFmtId="179" formatCode="0_ "/>
    <numFmt numFmtId="180" formatCode="#,##0.00_ "/>
  </numFmts>
  <fonts count="37">
    <font>
      <sz val="11"/>
      <color theme="1"/>
      <name val="宋体"/>
      <charset val="134"/>
      <scheme val="minor"/>
    </font>
    <font>
      <sz val="11"/>
      <color indexed="8"/>
      <name val="宋体"/>
      <charset val="134"/>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sz val="12"/>
      <color indexed="8"/>
      <name val="宋体"/>
      <charset val="134"/>
    </font>
    <font>
      <b/>
      <sz val="18"/>
      <color theme="1"/>
      <name val="宋体"/>
      <charset val="134"/>
      <scheme val="minor"/>
    </font>
    <font>
      <sz val="9"/>
      <color theme="1"/>
      <name val="宋体"/>
      <charset val="134"/>
      <scheme val="minor"/>
    </font>
    <font>
      <b/>
      <sz val="10"/>
      <name val="宋体"/>
      <charset val="134"/>
      <scheme val="minor"/>
    </font>
    <font>
      <b/>
      <sz val="18"/>
      <name val="宋体"/>
      <charset val="134"/>
    </font>
    <font>
      <b/>
      <sz val="10"/>
      <color indexed="8"/>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indexed="0"/>
      </right>
      <top style="thin">
        <color auto="1"/>
      </top>
      <bottom style="thin">
        <color auto="1"/>
      </bottom>
      <diagonal/>
    </border>
    <border>
      <left/>
      <right style="thin">
        <color indexed="0"/>
      </right>
      <top style="thin">
        <color auto="1"/>
      </top>
      <bottom style="thin">
        <color auto="1"/>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9" borderId="0" applyNumberFormat="0" applyBorder="0" applyAlignment="0" applyProtection="0">
      <alignment vertical="center"/>
    </xf>
    <xf numFmtId="0" fontId="28" fillId="15"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6" fillId="22"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9" borderId="26" applyNumberFormat="0" applyFont="0" applyAlignment="0" applyProtection="0">
      <alignment vertical="center"/>
    </xf>
    <xf numFmtId="0" fontId="26" fillId="14"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5" fillId="0" borderId="20" applyNumberFormat="0" applyFill="0" applyAlignment="0" applyProtection="0">
      <alignment vertical="center"/>
    </xf>
    <xf numFmtId="0" fontId="24" fillId="0" borderId="20" applyNumberFormat="0" applyFill="0" applyAlignment="0" applyProtection="0">
      <alignment vertical="center"/>
    </xf>
    <xf numFmtId="0" fontId="26" fillId="21" borderId="0" applyNumberFormat="0" applyBorder="0" applyAlignment="0" applyProtection="0">
      <alignment vertical="center"/>
    </xf>
    <xf numFmtId="0" fontId="20" fillId="0" borderId="24" applyNumberFormat="0" applyFill="0" applyAlignment="0" applyProtection="0">
      <alignment vertical="center"/>
    </xf>
    <xf numFmtId="0" fontId="26" fillId="13" borderId="0" applyNumberFormat="0" applyBorder="0" applyAlignment="0" applyProtection="0">
      <alignment vertical="center"/>
    </xf>
    <xf numFmtId="0" fontId="34" fillId="18" borderId="25" applyNumberFormat="0" applyAlignment="0" applyProtection="0">
      <alignment vertical="center"/>
    </xf>
    <xf numFmtId="0" fontId="29" fillId="18" borderId="21" applyNumberFormat="0" applyAlignment="0" applyProtection="0">
      <alignment vertical="center"/>
    </xf>
    <xf numFmtId="0" fontId="23" fillId="9" borderId="19" applyNumberFormat="0" applyAlignment="0" applyProtection="0">
      <alignment vertical="center"/>
    </xf>
    <xf numFmtId="0" fontId="18" fillId="33" borderId="0" applyNumberFormat="0" applyBorder="0" applyAlignment="0" applyProtection="0">
      <alignment vertical="center"/>
    </xf>
    <xf numFmtId="0" fontId="26" fillId="25" borderId="0" applyNumberFormat="0" applyBorder="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6" fillId="32" borderId="0" applyNumberFormat="0" applyBorder="0" applyAlignment="0" applyProtection="0">
      <alignment vertical="center"/>
    </xf>
    <xf numFmtId="0" fontId="27" fillId="12" borderId="0" applyNumberFormat="0" applyBorder="0" applyAlignment="0" applyProtection="0">
      <alignment vertical="center"/>
    </xf>
    <xf numFmtId="0" fontId="18" fillId="17" borderId="0" applyNumberFormat="0" applyBorder="0" applyAlignment="0" applyProtection="0">
      <alignment vertical="center"/>
    </xf>
    <xf numFmtId="0" fontId="26" fillId="28" borderId="0" applyNumberFormat="0" applyBorder="0" applyAlignment="0" applyProtection="0">
      <alignment vertical="center"/>
    </xf>
    <xf numFmtId="0" fontId="18" fillId="16" borderId="0" applyNumberFormat="0" applyBorder="0" applyAlignment="0" applyProtection="0">
      <alignment vertical="center"/>
    </xf>
    <xf numFmtId="0" fontId="18" fillId="8" borderId="0" applyNumberFormat="0" applyBorder="0" applyAlignment="0" applyProtection="0">
      <alignment vertical="center"/>
    </xf>
    <xf numFmtId="0" fontId="18" fillId="31" borderId="0" applyNumberFormat="0" applyBorder="0" applyAlignment="0" applyProtection="0">
      <alignment vertical="center"/>
    </xf>
    <xf numFmtId="0" fontId="18" fillId="5" borderId="0" applyNumberFormat="0" applyBorder="0" applyAlignment="0" applyProtection="0">
      <alignment vertical="center"/>
    </xf>
    <xf numFmtId="0" fontId="26" fillId="27" borderId="0" applyNumberFormat="0" applyBorder="0" applyAlignment="0" applyProtection="0">
      <alignment vertical="center"/>
    </xf>
    <xf numFmtId="0" fontId="26" fillId="24" borderId="0" applyNumberFormat="0" applyBorder="0" applyAlignment="0" applyProtection="0">
      <alignment vertical="center"/>
    </xf>
    <xf numFmtId="0" fontId="18" fillId="30" borderId="0" applyNumberFormat="0" applyBorder="0" applyAlignment="0" applyProtection="0">
      <alignment vertical="center"/>
    </xf>
    <xf numFmtId="0" fontId="18" fillId="4" borderId="0" applyNumberFormat="0" applyBorder="0" applyAlignment="0" applyProtection="0">
      <alignment vertical="center"/>
    </xf>
    <xf numFmtId="0" fontId="26" fillId="26" borderId="0" applyNumberFormat="0" applyBorder="0" applyAlignment="0" applyProtection="0">
      <alignment vertical="center"/>
    </xf>
    <xf numFmtId="0" fontId="18" fillId="7" borderId="0" applyNumberFormat="0" applyBorder="0" applyAlignment="0" applyProtection="0">
      <alignment vertical="center"/>
    </xf>
    <xf numFmtId="0" fontId="26" fillId="20" borderId="0" applyNumberFormat="0" applyBorder="0" applyAlignment="0" applyProtection="0">
      <alignment vertical="center"/>
    </xf>
    <xf numFmtId="0" fontId="26" fillId="23" borderId="0" applyNumberFormat="0" applyBorder="0" applyAlignment="0" applyProtection="0">
      <alignment vertical="center"/>
    </xf>
    <xf numFmtId="0" fontId="18" fillId="3" borderId="0" applyNumberFormat="0" applyBorder="0" applyAlignment="0" applyProtection="0">
      <alignment vertical="center"/>
    </xf>
    <xf numFmtId="0" fontId="26" fillId="11" borderId="0" applyNumberFormat="0" applyBorder="0" applyAlignment="0" applyProtection="0">
      <alignment vertical="center"/>
    </xf>
    <xf numFmtId="0" fontId="1" fillId="0" borderId="0"/>
    <xf numFmtId="0" fontId="1" fillId="0" borderId="0">
      <alignment vertical="center"/>
    </xf>
  </cellStyleXfs>
  <cellXfs count="129">
    <xf numFmtId="0" fontId="0" fillId="0" borderId="0" xfId="0">
      <alignment vertical="center"/>
    </xf>
    <xf numFmtId="0" fontId="1" fillId="0" borderId="0" xfId="49" applyFont="1" applyFill="1" applyBorder="1" applyAlignment="1">
      <alignment wrapText="1"/>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7"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8" fontId="5" fillId="0" borderId="1" xfId="49" applyNumberFormat="1" applyFont="1" applyFill="1" applyBorder="1" applyAlignment="1">
      <alignment horizontal="center" vertical="center" wrapText="1"/>
    </xf>
    <xf numFmtId="176" fontId="0" fillId="0" borderId="0" xfId="0" applyNumberFormat="1" applyAlignment="1">
      <alignment horizontal="center" vertical="center"/>
    </xf>
    <xf numFmtId="10" fontId="5" fillId="0" borderId="1" xfId="49" applyNumberFormat="1" applyFont="1" applyFill="1" applyBorder="1" applyAlignment="1">
      <alignment horizontal="center" vertical="center" wrapText="1"/>
    </xf>
    <xf numFmtId="178" fontId="6"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top" wrapText="1"/>
    </xf>
    <xf numFmtId="0" fontId="7" fillId="0"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5" fillId="0" borderId="1" xfId="49"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49" fontId="5" fillId="2" borderId="1" xfId="49" applyNumberFormat="1"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5" fillId="0" borderId="4"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5" fillId="2" borderId="1" xfId="49" applyFont="1" applyFill="1" applyBorder="1" applyAlignment="1">
      <alignment horizontal="left" vertical="center" wrapText="1"/>
    </xf>
    <xf numFmtId="49" fontId="5" fillId="0" borderId="1" xfId="49" applyNumberFormat="1" applyFont="1" applyFill="1" applyBorder="1" applyAlignment="1">
      <alignment vertical="top" wrapText="1"/>
    </xf>
    <xf numFmtId="0" fontId="5" fillId="0" borderId="7"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1" xfId="49" applyFont="1" applyFill="1" applyBorder="1" applyAlignment="1">
      <alignment vertical="center" wrapText="1"/>
    </xf>
    <xf numFmtId="49" fontId="5" fillId="2" borderId="7" xfId="49" applyNumberFormat="1" applyFont="1" applyFill="1" applyBorder="1" applyAlignment="1">
      <alignment horizontal="center" vertical="center" wrapText="1"/>
    </xf>
    <xf numFmtId="0" fontId="5" fillId="2" borderId="7"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7" xfId="49" applyFont="1" applyFill="1" applyBorder="1" applyAlignment="1">
      <alignment horizontal="center" vertical="center" wrapText="1"/>
    </xf>
    <xf numFmtId="49" fontId="6" fillId="0" borderId="6" xfId="49" applyNumberFormat="1" applyFont="1" applyFill="1" applyBorder="1" applyAlignment="1">
      <alignment horizontal="center" vertical="center" wrapText="1"/>
    </xf>
    <xf numFmtId="49" fontId="6" fillId="0" borderId="7" xfId="49" applyNumberFormat="1" applyFont="1" applyFill="1" applyBorder="1" applyAlignment="1">
      <alignment horizontal="center" vertical="center" wrapText="1"/>
    </xf>
    <xf numFmtId="0" fontId="6" fillId="0" borderId="8"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11" fillId="0" borderId="5" xfId="50"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2" borderId="16"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17" xfId="49" applyFont="1" applyFill="1" applyBorder="1" applyAlignment="1">
      <alignment horizontal="center" vertical="center" wrapText="1"/>
    </xf>
    <xf numFmtId="0" fontId="5" fillId="2" borderId="2" xfId="49" applyFont="1" applyFill="1" applyBorder="1" applyAlignment="1">
      <alignment horizontal="left" vertical="center" wrapText="1"/>
    </xf>
    <xf numFmtId="0" fontId="5" fillId="2" borderId="17" xfId="49" applyFont="1" applyFill="1" applyBorder="1" applyAlignment="1">
      <alignment horizontal="left" vertical="center" wrapText="1"/>
    </xf>
    <xf numFmtId="0" fontId="1" fillId="0" borderId="2" xfId="49" applyFont="1" applyFill="1" applyBorder="1" applyAlignment="1">
      <alignment horizontal="center" wrapText="1"/>
    </xf>
    <xf numFmtId="0" fontId="1" fillId="0" borderId="4" xfId="49" applyFont="1" applyFill="1" applyBorder="1" applyAlignment="1">
      <alignment horizontal="center" wrapText="1"/>
    </xf>
    <xf numFmtId="0" fontId="5" fillId="0" borderId="4" xfId="49" applyFont="1" applyFill="1" applyBorder="1" applyAlignment="1">
      <alignment horizontal="center" vertical="center" wrapText="1"/>
    </xf>
    <xf numFmtId="180" fontId="5" fillId="0" borderId="1" xfId="49" applyNumberFormat="1" applyFont="1" applyFill="1" applyBorder="1" applyAlignment="1">
      <alignment horizontal="center" vertical="center" wrapText="1"/>
    </xf>
    <xf numFmtId="180" fontId="0" fillId="0" borderId="0" xfId="0" applyNumberFormat="1" applyAlignment="1">
      <alignment horizontal="center" vertical="center"/>
    </xf>
    <xf numFmtId="18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2" borderId="1" xfId="49" applyFont="1" applyFill="1" applyBorder="1" applyAlignment="1">
      <alignment horizontal="center" vertical="center" wrapText="1"/>
    </xf>
    <xf numFmtId="10" fontId="6" fillId="2" borderId="7" xfId="49" applyNumberFormat="1"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0" borderId="0" xfId="49" applyFont="1" applyFill="1" applyAlignment="1">
      <alignment horizontal="center" vertical="center" wrapText="1"/>
    </xf>
    <xf numFmtId="179" fontId="6" fillId="0" borderId="1" xfId="49"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0" fontId="11" fillId="0" borderId="5" xfId="50" applyNumberFormat="1"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2" borderId="16" xfId="49"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17"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0" fillId="0" borderId="0" xfId="0" applyAlignment="1">
      <alignment horizontal="center" vertical="center"/>
    </xf>
    <xf numFmtId="0" fontId="12" fillId="0" borderId="0" xfId="50" applyFont="1" applyFill="1" applyAlignment="1">
      <alignment horizontal="center" vertical="center"/>
    </xf>
    <xf numFmtId="0" fontId="1" fillId="0" borderId="0" xfId="50" applyFont="1" applyFill="1">
      <alignment vertical="center"/>
    </xf>
    <xf numFmtId="0" fontId="13" fillId="0" borderId="0" xfId="0" applyFont="1" applyBorder="1" applyAlignment="1">
      <alignment horizontal="center" vertical="center"/>
    </xf>
    <xf numFmtId="0" fontId="14"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wrapText="1"/>
    </xf>
    <xf numFmtId="180" fontId="10" fillId="0" borderId="1" xfId="0" applyNumberFormat="1" applyFont="1" applyBorder="1">
      <alignment vertical="center"/>
    </xf>
    <xf numFmtId="9" fontId="10" fillId="0" borderId="1" xfId="0" applyNumberFormat="1" applyFont="1" applyBorder="1">
      <alignment vertical="center"/>
    </xf>
    <xf numFmtId="10" fontId="10" fillId="0" borderId="1" xfId="0" applyNumberFormat="1" applyFont="1" applyBorder="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5" fillId="0" borderId="1" xfId="49"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2" xfId="50" applyNumberFormat="1" applyFont="1" applyFill="1" applyBorder="1" applyAlignment="1">
      <alignment horizontal="left" vertical="center" wrapText="1"/>
    </xf>
    <xf numFmtId="9" fontId="10" fillId="0" borderId="1" xfId="0" applyNumberFormat="1" applyFont="1" applyFill="1" applyBorder="1" applyAlignment="1">
      <alignment horizontal="center" vertical="center" wrapText="1"/>
    </xf>
    <xf numFmtId="0" fontId="14" fillId="0" borderId="0" xfId="0" applyFont="1" applyBorder="1" applyAlignment="1">
      <alignment horizontal="right"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4" xfId="0" applyFont="1" applyBorder="1" applyAlignment="1">
      <alignment horizontal="left" vertical="center" wrapText="1"/>
    </xf>
    <xf numFmtId="49" fontId="11" fillId="0" borderId="17" xfId="50" applyNumberFormat="1" applyFont="1" applyFill="1" applyBorder="1" applyAlignment="1">
      <alignment horizontal="center" vertical="center" wrapText="1"/>
    </xf>
    <xf numFmtId="49" fontId="11" fillId="0" borderId="17" xfId="50" applyNumberFormat="1" applyFont="1" applyFill="1" applyBorder="1" applyAlignment="1">
      <alignment horizontal="left" vertical="center" wrapText="1"/>
    </xf>
    <xf numFmtId="0" fontId="16" fillId="0" borderId="0" xfId="0" applyFont="1" applyFill="1" applyBorder="1" applyAlignment="1">
      <alignment horizontal="center" vertical="center"/>
    </xf>
    <xf numFmtId="0" fontId="11" fillId="0" borderId="12" xfId="0" applyFont="1" applyFill="1" applyBorder="1" applyAlignment="1">
      <alignment horizontal="left" vertical="center"/>
    </xf>
    <xf numFmtId="0" fontId="17"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8" xfId="0" applyFont="1" applyFill="1" applyBorder="1" applyAlignment="1">
      <alignment horizontal="left" vertical="center" wrapText="1"/>
    </xf>
    <xf numFmtId="0" fontId="11" fillId="0" borderId="6"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8" fillId="0" borderId="1" xfId="0" applyFont="1" applyFill="1" applyBorder="1" applyAlignment="1">
      <alignment horizontal="left" vertical="center"/>
    </xf>
    <xf numFmtId="0" fontId="6" fillId="0" borderId="1" xfId="49" applyFont="1" applyFill="1" applyBorder="1" applyAlignment="1" quotePrefix="1">
      <alignment horizontal="center" vertical="center" wrapText="1"/>
    </xf>
    <xf numFmtId="0" fontId="5" fillId="0" borderId="1" xfId="49"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B8" sqref="B8:C8"/>
    </sheetView>
  </sheetViews>
  <sheetFormatPr defaultColWidth="9" defaultRowHeight="13.5" outlineLevelCol="3"/>
  <cols>
    <col min="1" max="1" width="17.125" customWidth="1"/>
    <col min="2" max="2" width="23.25" customWidth="1"/>
    <col min="3" max="3" width="15.5" customWidth="1"/>
    <col min="4" max="4" width="45.75" customWidth="1"/>
  </cols>
  <sheetData>
    <row r="1" ht="22.5" spans="1:4">
      <c r="A1" s="114" t="s">
        <v>0</v>
      </c>
      <c r="B1" s="114"/>
      <c r="C1" s="114"/>
      <c r="D1" s="114"/>
    </row>
    <row r="2" ht="35" customHeight="1" spans="1:4">
      <c r="A2" s="115" t="s">
        <v>1</v>
      </c>
      <c r="B2" s="115"/>
      <c r="C2" s="116"/>
      <c r="D2" s="117" t="s">
        <v>2</v>
      </c>
    </row>
    <row r="3" ht="123" customHeight="1" spans="1:4">
      <c r="A3" s="118" t="s">
        <v>3</v>
      </c>
      <c r="B3" s="119" t="s">
        <v>4</v>
      </c>
      <c r="C3" s="120"/>
      <c r="D3" s="121" t="s">
        <v>5</v>
      </c>
    </row>
    <row r="4" ht="106" customHeight="1" spans="1:4">
      <c r="A4" s="122"/>
      <c r="B4" s="119" t="s">
        <v>6</v>
      </c>
      <c r="C4" s="120"/>
      <c r="D4" s="123" t="s">
        <v>7</v>
      </c>
    </row>
    <row r="5" ht="68" customHeight="1" spans="1:4">
      <c r="A5" s="122"/>
      <c r="B5" s="119" t="s">
        <v>8</v>
      </c>
      <c r="C5" s="120"/>
      <c r="D5" s="124" t="s">
        <v>9</v>
      </c>
    </row>
    <row r="6" ht="42" customHeight="1" spans="1:4">
      <c r="A6" s="122"/>
      <c r="B6" s="119" t="s">
        <v>10</v>
      </c>
      <c r="C6" s="120"/>
      <c r="D6" s="124" t="s">
        <v>11</v>
      </c>
    </row>
    <row r="7" ht="42" customHeight="1" spans="1:4">
      <c r="A7" s="125"/>
      <c r="B7" s="119" t="s">
        <v>12</v>
      </c>
      <c r="C7" s="120"/>
      <c r="D7" s="124" t="s">
        <v>13</v>
      </c>
    </row>
    <row r="8" ht="89" customHeight="1" spans="1:4">
      <c r="A8" s="118" t="s">
        <v>14</v>
      </c>
      <c r="B8" s="119" t="s">
        <v>15</v>
      </c>
      <c r="C8" s="120"/>
      <c r="D8" s="123" t="s">
        <v>16</v>
      </c>
    </row>
    <row r="9" ht="42" customHeight="1" spans="1:4">
      <c r="A9" s="122"/>
      <c r="B9" s="118" t="s">
        <v>17</v>
      </c>
      <c r="C9" s="126" t="s">
        <v>18</v>
      </c>
      <c r="D9" s="123" t="s">
        <v>19</v>
      </c>
    </row>
    <row r="10" ht="83" customHeight="1" spans="1:4">
      <c r="A10" s="125"/>
      <c r="B10" s="125"/>
      <c r="C10" s="126" t="s">
        <v>20</v>
      </c>
      <c r="D10" s="123" t="s">
        <v>21</v>
      </c>
    </row>
    <row r="11" ht="42" customHeight="1" spans="1:4">
      <c r="A11" s="119" t="s">
        <v>22</v>
      </c>
      <c r="B11" s="127"/>
      <c r="C11" s="120"/>
      <c r="D11" s="124" t="s">
        <v>23</v>
      </c>
    </row>
    <row r="12" ht="42" customHeight="1" spans="1:4">
      <c r="A12" s="119" t="s">
        <v>24</v>
      </c>
      <c r="B12" s="127"/>
      <c r="C12" s="120"/>
      <c r="D12" s="123" t="s">
        <v>25</v>
      </c>
    </row>
    <row r="13" ht="42" customHeight="1" spans="1:4">
      <c r="A13" s="119" t="s">
        <v>26</v>
      </c>
      <c r="B13" s="127"/>
      <c r="C13" s="120"/>
      <c r="D13" s="123" t="s">
        <v>27</v>
      </c>
    </row>
    <row r="14" ht="42" customHeight="1" spans="1:4">
      <c r="A14" s="119" t="s">
        <v>28</v>
      </c>
      <c r="B14" s="127"/>
      <c r="C14" s="120"/>
      <c r="D14" s="123" t="s">
        <v>29</v>
      </c>
    </row>
    <row r="15" ht="42" customHeight="1" spans="1:4">
      <c r="A15" s="119" t="s">
        <v>30</v>
      </c>
      <c r="B15" s="127"/>
      <c r="C15" s="120"/>
      <c r="D15" s="123" t="s">
        <v>31</v>
      </c>
    </row>
    <row r="16" ht="25" customHeight="1" spans="1:4">
      <c r="A16" s="128" t="s">
        <v>32</v>
      </c>
      <c r="B16" s="128"/>
      <c r="C16" s="128"/>
      <c r="D16" s="128"/>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workbookViewId="0">
      <selection activeCell="A1" sqref="A1:I1"/>
    </sheetView>
  </sheetViews>
  <sheetFormatPr defaultColWidth="9" defaultRowHeight="13.5"/>
  <cols>
    <col min="1" max="1" width="18.875" customWidth="1"/>
    <col min="2" max="2" width="13.25" customWidth="1"/>
    <col min="3" max="3" width="15.375" style="85"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88" t="s">
        <v>33</v>
      </c>
      <c r="B1" s="88"/>
      <c r="C1" s="88"/>
      <c r="D1" s="88"/>
      <c r="E1" s="88"/>
      <c r="F1" s="88"/>
      <c r="G1" s="88"/>
      <c r="H1" s="88"/>
      <c r="I1" s="88"/>
    </row>
    <row r="2" ht="39" customHeight="1" spans="1:9">
      <c r="A2" s="89" t="s">
        <v>1</v>
      </c>
      <c r="B2" s="90"/>
      <c r="C2" s="91"/>
      <c r="D2" s="90"/>
      <c r="E2" s="90"/>
      <c r="F2" s="90"/>
      <c r="G2" s="90"/>
      <c r="H2" s="90"/>
      <c r="I2" s="106" t="s">
        <v>34</v>
      </c>
    </row>
    <row r="3" ht="20" customHeight="1" spans="1:9">
      <c r="A3" s="92" t="s">
        <v>35</v>
      </c>
      <c r="B3" s="93" t="s">
        <v>36</v>
      </c>
      <c r="C3" s="94"/>
      <c r="D3" s="94"/>
      <c r="E3" s="94"/>
      <c r="F3" s="94"/>
      <c r="G3" s="94"/>
      <c r="H3" s="94"/>
      <c r="I3" s="107"/>
    </row>
    <row r="4" ht="32" customHeight="1" spans="1:9">
      <c r="A4" s="92" t="s">
        <v>37</v>
      </c>
      <c r="B4" s="95" t="s">
        <v>38</v>
      </c>
      <c r="C4" s="95"/>
      <c r="D4" s="92" t="s">
        <v>39</v>
      </c>
      <c r="E4" s="95" t="s">
        <v>40</v>
      </c>
      <c r="F4" s="92" t="s">
        <v>41</v>
      </c>
      <c r="G4" s="92" t="s">
        <v>42</v>
      </c>
      <c r="H4" s="92" t="s">
        <v>43</v>
      </c>
      <c r="I4" s="92" t="s">
        <v>44</v>
      </c>
    </row>
    <row r="5" ht="25" customHeight="1" spans="1:9">
      <c r="A5" s="92"/>
      <c r="B5" s="92" t="s">
        <v>45</v>
      </c>
      <c r="C5" s="92"/>
      <c r="D5" s="96">
        <v>3655.69</v>
      </c>
      <c r="E5" s="96">
        <v>0</v>
      </c>
      <c r="F5" s="96">
        <v>3655.69</v>
      </c>
      <c r="G5" s="96">
        <f>G6+G7</f>
        <v>3564.75</v>
      </c>
      <c r="H5" s="97">
        <v>0.9751</v>
      </c>
      <c r="I5" s="108" t="s">
        <v>46</v>
      </c>
    </row>
    <row r="6" ht="25" customHeight="1" spans="1:9">
      <c r="A6" s="92"/>
      <c r="B6" s="92" t="s">
        <v>47</v>
      </c>
      <c r="C6" s="92" t="s">
        <v>45</v>
      </c>
      <c r="D6" s="96">
        <v>1659.69</v>
      </c>
      <c r="E6" s="96">
        <v>0</v>
      </c>
      <c r="F6" s="96">
        <v>1659.69</v>
      </c>
      <c r="G6" s="96">
        <v>2063.07</v>
      </c>
      <c r="H6" s="97">
        <v>1</v>
      </c>
      <c r="I6" s="109"/>
    </row>
    <row r="7" ht="25" customHeight="1" spans="1:9">
      <c r="A7" s="92"/>
      <c r="B7" s="92" t="s">
        <v>48</v>
      </c>
      <c r="C7" s="92" t="s">
        <v>45</v>
      </c>
      <c r="D7" s="96">
        <v>1996</v>
      </c>
      <c r="E7" s="96">
        <v>0</v>
      </c>
      <c r="F7" s="96">
        <v>1996</v>
      </c>
      <c r="G7" s="96">
        <v>1501.68</v>
      </c>
      <c r="H7" s="97">
        <v>0.7523</v>
      </c>
      <c r="I7" s="109"/>
    </row>
    <row r="8" ht="25" customHeight="1" spans="1:9">
      <c r="A8" s="92"/>
      <c r="B8" s="92"/>
      <c r="C8" s="92" t="s">
        <v>49</v>
      </c>
      <c r="D8" s="96">
        <v>55.59</v>
      </c>
      <c r="E8" s="96">
        <v>0</v>
      </c>
      <c r="F8" s="96">
        <v>55.59</v>
      </c>
      <c r="G8" s="96">
        <v>1501.68</v>
      </c>
      <c r="H8" s="97">
        <v>1</v>
      </c>
      <c r="I8" s="109"/>
    </row>
    <row r="9" ht="25" customHeight="1" spans="1:9">
      <c r="A9" s="92"/>
      <c r="B9" s="92"/>
      <c r="C9" s="92" t="s">
        <v>50</v>
      </c>
      <c r="D9" s="96">
        <v>0</v>
      </c>
      <c r="E9" s="96">
        <v>0</v>
      </c>
      <c r="F9" s="96">
        <v>0</v>
      </c>
      <c r="G9" s="96">
        <v>0</v>
      </c>
      <c r="H9" s="98">
        <v>0</v>
      </c>
      <c r="I9" s="109"/>
    </row>
    <row r="10" ht="25" customHeight="1" spans="1:9">
      <c r="A10" s="92"/>
      <c r="B10" s="92"/>
      <c r="C10" s="92" t="s">
        <v>51</v>
      </c>
      <c r="D10" s="96">
        <v>1940.41</v>
      </c>
      <c r="E10" s="96">
        <v>0</v>
      </c>
      <c r="F10" s="96">
        <v>1940.41</v>
      </c>
      <c r="G10" s="96">
        <v>0</v>
      </c>
      <c r="H10" s="98">
        <v>0</v>
      </c>
      <c r="I10" s="110"/>
    </row>
    <row r="11" ht="67" customHeight="1" spans="1:9">
      <c r="A11" s="92" t="s">
        <v>52</v>
      </c>
      <c r="B11" s="99" t="s">
        <v>53</v>
      </c>
      <c r="C11" s="100"/>
      <c r="D11" s="100"/>
      <c r="E11" s="100"/>
      <c r="F11" s="100"/>
      <c r="G11" s="100"/>
      <c r="H11" s="100"/>
      <c r="I11" s="111"/>
    </row>
    <row r="12" ht="25" customHeight="1" spans="1:9">
      <c r="A12" s="92" t="s">
        <v>54</v>
      </c>
      <c r="B12" s="92"/>
      <c r="C12" s="92"/>
      <c r="D12" s="92"/>
      <c r="E12" s="92"/>
      <c r="F12" s="92"/>
      <c r="G12" s="92"/>
      <c r="H12" s="92"/>
      <c r="I12" s="92"/>
    </row>
    <row r="13" s="85" customFormat="1" ht="25" customHeight="1" spans="1:9">
      <c r="A13" s="92" t="s">
        <v>55</v>
      </c>
      <c r="B13" s="92" t="s">
        <v>56</v>
      </c>
      <c r="C13" s="92" t="s">
        <v>57</v>
      </c>
      <c r="D13" s="92" t="s">
        <v>58</v>
      </c>
      <c r="E13" s="92" t="s">
        <v>59</v>
      </c>
      <c r="F13" s="92" t="s">
        <v>60</v>
      </c>
      <c r="G13" s="92" t="s">
        <v>61</v>
      </c>
      <c r="H13" s="95" t="s">
        <v>62</v>
      </c>
      <c r="I13" s="95"/>
    </row>
    <row r="14" s="86" customFormat="1" ht="40" customHeight="1" spans="1:9">
      <c r="A14" s="39" t="s">
        <v>63</v>
      </c>
      <c r="B14" s="39" t="s">
        <v>64</v>
      </c>
      <c r="C14" s="21" t="s">
        <v>65</v>
      </c>
      <c r="D14" s="101" t="s">
        <v>66</v>
      </c>
      <c r="E14" s="50" t="s">
        <v>67</v>
      </c>
      <c r="F14" s="50" t="s">
        <v>68</v>
      </c>
      <c r="G14" s="50" t="s">
        <v>67</v>
      </c>
      <c r="H14" s="102"/>
      <c r="I14" s="112"/>
    </row>
    <row r="15" s="86" customFormat="1" ht="44" customHeight="1" spans="1:9">
      <c r="A15" s="43"/>
      <c r="B15" s="43"/>
      <c r="C15" s="21" t="s">
        <v>69</v>
      </c>
      <c r="D15" s="101" t="s">
        <v>66</v>
      </c>
      <c r="E15" s="50" t="s">
        <v>70</v>
      </c>
      <c r="F15" s="50" t="s">
        <v>71</v>
      </c>
      <c r="G15" s="50" t="s">
        <v>70</v>
      </c>
      <c r="H15" s="102"/>
      <c r="I15" s="112"/>
    </row>
    <row r="16" s="86" customFormat="1" ht="44" customHeight="1" spans="1:9">
      <c r="A16" s="43"/>
      <c r="B16" s="43"/>
      <c r="C16" s="21" t="s">
        <v>72</v>
      </c>
      <c r="D16" s="101" t="s">
        <v>66</v>
      </c>
      <c r="E16" s="50" t="s">
        <v>73</v>
      </c>
      <c r="F16" s="50" t="s">
        <v>71</v>
      </c>
      <c r="G16" s="50" t="s">
        <v>73</v>
      </c>
      <c r="H16" s="102"/>
      <c r="I16" s="112"/>
    </row>
    <row r="17" s="86" customFormat="1" ht="32.15" customHeight="1" spans="1:9">
      <c r="A17" s="43"/>
      <c r="B17" s="43"/>
      <c r="C17" s="21" t="s">
        <v>74</v>
      </c>
      <c r="D17" s="101" t="s">
        <v>66</v>
      </c>
      <c r="E17" s="50" t="s">
        <v>70</v>
      </c>
      <c r="F17" s="50" t="s">
        <v>71</v>
      </c>
      <c r="G17" s="50" t="s">
        <v>70</v>
      </c>
      <c r="H17" s="102"/>
      <c r="I17" s="112"/>
    </row>
    <row r="18" s="86" customFormat="1" ht="42" customHeight="1" spans="1:9">
      <c r="A18" s="43"/>
      <c r="B18" s="43"/>
      <c r="C18" s="21" t="s">
        <v>75</v>
      </c>
      <c r="D18" s="101" t="s">
        <v>66</v>
      </c>
      <c r="E18" s="50" t="s">
        <v>73</v>
      </c>
      <c r="F18" s="50" t="s">
        <v>71</v>
      </c>
      <c r="G18" s="50" t="s">
        <v>73</v>
      </c>
      <c r="H18" s="102"/>
      <c r="I18" s="112"/>
    </row>
    <row r="19" s="86" customFormat="1" ht="39" customHeight="1" spans="1:9">
      <c r="A19" s="43"/>
      <c r="B19" s="43"/>
      <c r="C19" s="21" t="s">
        <v>76</v>
      </c>
      <c r="D19" s="101" t="s">
        <v>66</v>
      </c>
      <c r="E19" s="50" t="s">
        <v>70</v>
      </c>
      <c r="F19" s="50" t="s">
        <v>71</v>
      </c>
      <c r="G19" s="50" t="s">
        <v>70</v>
      </c>
      <c r="H19" s="102"/>
      <c r="I19" s="112"/>
    </row>
    <row r="20" s="86" customFormat="1" ht="39" customHeight="1" spans="1:9">
      <c r="A20" s="43"/>
      <c r="B20" s="43"/>
      <c r="C20" s="21" t="s">
        <v>77</v>
      </c>
      <c r="D20" s="101" t="s">
        <v>66</v>
      </c>
      <c r="E20" s="50" t="s">
        <v>70</v>
      </c>
      <c r="F20" s="50" t="s">
        <v>71</v>
      </c>
      <c r="G20" s="50" t="s">
        <v>70</v>
      </c>
      <c r="H20" s="102"/>
      <c r="I20" s="112"/>
    </row>
    <row r="21" s="86" customFormat="1" ht="32.15" customHeight="1" spans="1:9">
      <c r="A21" s="43"/>
      <c r="B21" s="43"/>
      <c r="C21" s="21" t="s">
        <v>78</v>
      </c>
      <c r="D21" s="101" t="s">
        <v>66</v>
      </c>
      <c r="E21" s="50" t="s">
        <v>70</v>
      </c>
      <c r="F21" s="50" t="s">
        <v>71</v>
      </c>
      <c r="G21" s="50" t="s">
        <v>70</v>
      </c>
      <c r="H21" s="102"/>
      <c r="I21" s="112"/>
    </row>
    <row r="22" s="86" customFormat="1" ht="36" customHeight="1" spans="1:9">
      <c r="A22" s="43"/>
      <c r="B22" s="39" t="s">
        <v>79</v>
      </c>
      <c r="C22" s="21" t="s">
        <v>80</v>
      </c>
      <c r="D22" s="101" t="s">
        <v>81</v>
      </c>
      <c r="E22" s="79">
        <v>90</v>
      </c>
      <c r="F22" s="50" t="s">
        <v>82</v>
      </c>
      <c r="G22" s="103" t="s">
        <v>83</v>
      </c>
      <c r="H22" s="104"/>
      <c r="I22" s="113"/>
    </row>
    <row r="23" s="86" customFormat="1" ht="32.15" customHeight="1" spans="1:9">
      <c r="A23" s="43"/>
      <c r="B23" s="43"/>
      <c r="C23" s="21" t="s">
        <v>84</v>
      </c>
      <c r="D23" s="101" t="s">
        <v>66</v>
      </c>
      <c r="E23" s="79" t="s">
        <v>70</v>
      </c>
      <c r="F23" s="50" t="s">
        <v>71</v>
      </c>
      <c r="G23" s="50" t="s">
        <v>70</v>
      </c>
      <c r="H23" s="102"/>
      <c r="I23" s="112"/>
    </row>
    <row r="24" s="86" customFormat="1" ht="32.15" customHeight="1" spans="1:9">
      <c r="A24" s="43"/>
      <c r="B24" s="43"/>
      <c r="C24" s="21" t="s">
        <v>85</v>
      </c>
      <c r="D24" s="101" t="s">
        <v>66</v>
      </c>
      <c r="E24" s="50" t="s">
        <v>86</v>
      </c>
      <c r="F24" s="50" t="s">
        <v>82</v>
      </c>
      <c r="G24" s="50" t="s">
        <v>87</v>
      </c>
      <c r="H24" s="102"/>
      <c r="I24" s="112"/>
    </row>
    <row r="25" s="87" customFormat="1" ht="32.15" customHeight="1" spans="1:9">
      <c r="A25" s="43"/>
      <c r="B25" s="43"/>
      <c r="C25" s="21" t="s">
        <v>88</v>
      </c>
      <c r="D25" s="101" t="s">
        <v>66</v>
      </c>
      <c r="E25" s="50" t="s">
        <v>86</v>
      </c>
      <c r="F25" s="50" t="s">
        <v>82</v>
      </c>
      <c r="G25" s="50" t="s">
        <v>87</v>
      </c>
      <c r="H25" s="102"/>
      <c r="I25" s="112"/>
    </row>
    <row r="26" s="87" customFormat="1" ht="32.15" customHeight="1" spans="1:9">
      <c r="A26" s="43"/>
      <c r="B26" s="20" t="s">
        <v>89</v>
      </c>
      <c r="C26" s="21" t="s">
        <v>90</v>
      </c>
      <c r="D26" s="101" t="s">
        <v>81</v>
      </c>
      <c r="E26" s="103">
        <v>90</v>
      </c>
      <c r="F26" s="103" t="s">
        <v>82</v>
      </c>
      <c r="G26" s="103" t="s">
        <v>83</v>
      </c>
      <c r="H26" s="102"/>
      <c r="I26" s="112"/>
    </row>
    <row r="27" s="87" customFormat="1" ht="32.15" customHeight="1" spans="1:9">
      <c r="A27" s="45"/>
      <c r="B27" s="43" t="s">
        <v>91</v>
      </c>
      <c r="C27" s="21" t="s">
        <v>92</v>
      </c>
      <c r="D27" s="101" t="s">
        <v>81</v>
      </c>
      <c r="E27" s="103">
        <v>98</v>
      </c>
      <c r="F27" s="103" t="s">
        <v>82</v>
      </c>
      <c r="G27" s="105" t="s">
        <v>93</v>
      </c>
      <c r="H27" s="102"/>
      <c r="I27" s="112"/>
    </row>
    <row r="28" s="87" customFormat="1" ht="32.15" customHeight="1" spans="1:9">
      <c r="A28" s="20" t="s">
        <v>94</v>
      </c>
      <c r="B28" s="39" t="s">
        <v>95</v>
      </c>
      <c r="C28" s="21" t="s">
        <v>96</v>
      </c>
      <c r="D28" s="101" t="s">
        <v>66</v>
      </c>
      <c r="E28" s="103" t="s">
        <v>97</v>
      </c>
      <c r="F28" s="103" t="s">
        <v>97</v>
      </c>
      <c r="G28" s="103" t="s">
        <v>97</v>
      </c>
      <c r="H28" s="102"/>
      <c r="I28" s="112"/>
    </row>
    <row r="29" s="87" customFormat="1" ht="32.15" customHeight="1" spans="1:9">
      <c r="A29" s="20"/>
      <c r="B29" s="45"/>
      <c r="C29" s="21" t="s">
        <v>98</v>
      </c>
      <c r="D29" s="101" t="s">
        <v>66</v>
      </c>
      <c r="E29" s="103" t="s">
        <v>97</v>
      </c>
      <c r="F29" s="103" t="s">
        <v>97</v>
      </c>
      <c r="G29" s="103" t="s">
        <v>97</v>
      </c>
      <c r="H29" s="102"/>
      <c r="I29" s="112"/>
    </row>
    <row r="30" s="87" customFormat="1" ht="42" customHeight="1" spans="1:9">
      <c r="A30" s="20"/>
      <c r="B30" s="26" t="s">
        <v>99</v>
      </c>
      <c r="C30" s="21" t="s">
        <v>100</v>
      </c>
      <c r="D30" s="101" t="s">
        <v>66</v>
      </c>
      <c r="E30" s="103" t="s">
        <v>101</v>
      </c>
      <c r="F30" s="103" t="s">
        <v>101</v>
      </c>
      <c r="G30" s="103" t="s">
        <v>101</v>
      </c>
      <c r="H30" s="102"/>
      <c r="I30" s="112"/>
    </row>
    <row r="31" s="87" customFormat="1" ht="32.15" customHeight="1" spans="1:9">
      <c r="A31" s="48" t="s">
        <v>102</v>
      </c>
      <c r="B31" s="49" t="s">
        <v>103</v>
      </c>
      <c r="C31" s="21" t="s">
        <v>104</v>
      </c>
      <c r="D31" s="101" t="s">
        <v>81</v>
      </c>
      <c r="E31" s="79">
        <v>90</v>
      </c>
      <c r="F31" s="50" t="s">
        <v>82</v>
      </c>
      <c r="G31" s="50" t="s">
        <v>105</v>
      </c>
      <c r="H31" s="102"/>
      <c r="I31" s="112"/>
    </row>
    <row r="32" ht="20" customHeight="1" spans="1:9">
      <c r="A32" s="93" t="s">
        <v>106</v>
      </c>
      <c r="B32" s="94"/>
      <c r="C32" s="94"/>
      <c r="D32" s="94"/>
      <c r="E32" s="94"/>
      <c r="F32" s="94"/>
      <c r="G32" s="94"/>
      <c r="H32" s="94"/>
      <c r="I32" s="107"/>
    </row>
    <row r="33" ht="20" customHeight="1" spans="1:9">
      <c r="A33" s="93" t="s">
        <v>107</v>
      </c>
      <c r="B33" s="94"/>
      <c r="C33" s="94"/>
      <c r="D33" s="94"/>
      <c r="E33" s="94"/>
      <c r="F33" s="94"/>
      <c r="G33" s="94"/>
      <c r="H33" s="94"/>
      <c r="I33" s="107"/>
    </row>
  </sheetData>
  <mergeCells count="34">
    <mergeCell ref="A1:I1"/>
    <mergeCell ref="B3:I3"/>
    <mergeCell ref="B4:C4"/>
    <mergeCell ref="B5:C5"/>
    <mergeCell ref="B11:I11"/>
    <mergeCell ref="A12:I12"/>
    <mergeCell ref="H13:I13"/>
    <mergeCell ref="H14:I14"/>
    <mergeCell ref="H15:I15"/>
    <mergeCell ref="H16:I16"/>
    <mergeCell ref="H17:I17"/>
    <mergeCell ref="H18:I18"/>
    <mergeCell ref="H19:I19"/>
    <mergeCell ref="H21:I21"/>
    <mergeCell ref="H22:I22"/>
    <mergeCell ref="H23:I23"/>
    <mergeCell ref="H24:I24"/>
    <mergeCell ref="H25:I25"/>
    <mergeCell ref="H26:I26"/>
    <mergeCell ref="H27:I27"/>
    <mergeCell ref="H28:I28"/>
    <mergeCell ref="H29:I29"/>
    <mergeCell ref="H30:I30"/>
    <mergeCell ref="H31:I31"/>
    <mergeCell ref="A32:I32"/>
    <mergeCell ref="A33:I33"/>
    <mergeCell ref="A4:A10"/>
    <mergeCell ref="A14:A27"/>
    <mergeCell ref="A28:A30"/>
    <mergeCell ref="B7:B10"/>
    <mergeCell ref="B14:B21"/>
    <mergeCell ref="B22:B25"/>
    <mergeCell ref="B28:B29"/>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L11" sqref="L11"/>
    </sheetView>
  </sheetViews>
  <sheetFormatPr defaultColWidth="9" defaultRowHeight="13.5"/>
  <cols>
    <col min="1" max="1" width="9.25" customWidth="1"/>
    <col min="3" max="3" width="16.625" customWidth="1"/>
    <col min="4" max="6" width="10" customWidth="1"/>
    <col min="10" max="10" width="8.375" customWidth="1"/>
    <col min="11" max="11" width="10.875" customWidth="1"/>
    <col min="12" max="12" width="19.5" customWidth="1"/>
  </cols>
  <sheetData>
    <row r="1" ht="18" customHeight="1" spans="1:11">
      <c r="A1" s="2" t="s">
        <v>108</v>
      </c>
      <c r="B1" s="2"/>
      <c r="C1" s="2"/>
      <c r="D1" s="2"/>
      <c r="E1" s="2"/>
      <c r="F1" s="2"/>
      <c r="G1" s="2"/>
      <c r="H1" s="2"/>
      <c r="I1" s="2"/>
      <c r="J1" s="2"/>
      <c r="K1" s="2"/>
    </row>
    <row r="2" ht="22.5" spans="1:11">
      <c r="A2" s="3" t="s">
        <v>1</v>
      </c>
      <c r="B2" s="3"/>
      <c r="C2" s="3"/>
      <c r="D2" s="4"/>
      <c r="E2" s="4"/>
      <c r="F2" s="4"/>
      <c r="G2" s="4"/>
      <c r="H2" s="4"/>
      <c r="I2" s="4"/>
      <c r="J2" s="29"/>
      <c r="K2" s="30" t="s">
        <v>109</v>
      </c>
    </row>
    <row r="3" ht="25" customHeight="1" spans="1:11">
      <c r="A3" s="5" t="s">
        <v>110</v>
      </c>
      <c r="B3" s="5"/>
      <c r="C3" s="6" t="s">
        <v>111</v>
      </c>
      <c r="D3" s="7"/>
      <c r="E3" s="7"/>
      <c r="F3" s="7"/>
      <c r="G3" s="7"/>
      <c r="H3" s="7"/>
      <c r="I3" s="7"/>
      <c r="J3" s="7"/>
      <c r="K3" s="31"/>
    </row>
    <row r="4" ht="25" customHeight="1" spans="1:11">
      <c r="A4" s="5" t="s">
        <v>112</v>
      </c>
      <c r="B4" s="5"/>
      <c r="C4" s="8" t="s">
        <v>113</v>
      </c>
      <c r="D4" s="8"/>
      <c r="E4" s="8"/>
      <c r="F4" s="5" t="s">
        <v>114</v>
      </c>
      <c r="G4" s="6" t="s">
        <v>36</v>
      </c>
      <c r="H4" s="7"/>
      <c r="I4" s="7"/>
      <c r="J4" s="7"/>
      <c r="K4" s="31"/>
    </row>
    <row r="5" ht="25" customHeight="1" spans="1:11">
      <c r="A5" s="5" t="s">
        <v>115</v>
      </c>
      <c r="B5" s="5"/>
      <c r="C5" s="5"/>
      <c r="D5" s="5" t="s">
        <v>39</v>
      </c>
      <c r="E5" s="5" t="s">
        <v>116</v>
      </c>
      <c r="F5" s="5" t="s">
        <v>117</v>
      </c>
      <c r="G5" s="5" t="s">
        <v>118</v>
      </c>
      <c r="H5" s="5" t="s">
        <v>119</v>
      </c>
      <c r="I5" s="5" t="s">
        <v>120</v>
      </c>
      <c r="J5" s="5"/>
      <c r="K5" s="32" t="s">
        <v>121</v>
      </c>
    </row>
    <row r="6" ht="25" customHeight="1" spans="1:11">
      <c r="A6" s="5"/>
      <c r="B6" s="5"/>
      <c r="C6" s="9" t="s">
        <v>45</v>
      </c>
      <c r="D6" s="69">
        <f>SUM(D7:D9)</f>
        <v>1996</v>
      </c>
      <c r="E6" s="69">
        <v>1996</v>
      </c>
      <c r="F6" s="69">
        <v>82.46</v>
      </c>
      <c r="G6" s="69">
        <v>4</v>
      </c>
      <c r="H6" s="12" t="s">
        <v>122</v>
      </c>
      <c r="I6" s="14">
        <v>2</v>
      </c>
      <c r="J6" s="14"/>
      <c r="K6" s="33"/>
    </row>
    <row r="7" ht="25" customHeight="1" spans="1:11">
      <c r="A7" s="5"/>
      <c r="B7" s="5"/>
      <c r="C7" s="9" t="s">
        <v>123</v>
      </c>
      <c r="D7" s="69">
        <v>55.59</v>
      </c>
      <c r="E7" s="69">
        <v>55.59</v>
      </c>
      <c r="F7" s="69">
        <v>82.46</v>
      </c>
      <c r="G7" s="69">
        <v>3</v>
      </c>
      <c r="H7" s="16">
        <v>1</v>
      </c>
      <c r="I7" s="14">
        <v>3</v>
      </c>
      <c r="J7" s="14"/>
      <c r="K7" s="34"/>
    </row>
    <row r="8" ht="25" customHeight="1" spans="1:11">
      <c r="A8" s="5"/>
      <c r="B8" s="5"/>
      <c r="C8" s="13" t="s">
        <v>124</v>
      </c>
      <c r="D8" s="69">
        <v>1940.41</v>
      </c>
      <c r="E8" s="69">
        <v>1940.41</v>
      </c>
      <c r="F8" s="70">
        <v>0</v>
      </c>
      <c r="G8" s="69">
        <v>3</v>
      </c>
      <c r="H8" s="16">
        <v>0</v>
      </c>
      <c r="I8" s="14">
        <v>0</v>
      </c>
      <c r="J8" s="14"/>
      <c r="K8" s="34"/>
    </row>
    <row r="9" ht="25" customHeight="1" spans="1:11">
      <c r="A9" s="5"/>
      <c r="B9" s="5"/>
      <c r="C9" s="13" t="s">
        <v>125</v>
      </c>
      <c r="D9" s="71">
        <v>0</v>
      </c>
      <c r="E9" s="71">
        <v>0</v>
      </c>
      <c r="F9" s="69">
        <v>0</v>
      </c>
      <c r="G9" s="69">
        <v>0</v>
      </c>
      <c r="H9" s="16">
        <v>0</v>
      </c>
      <c r="I9" s="14">
        <v>0</v>
      </c>
      <c r="J9" s="14"/>
      <c r="K9" s="35"/>
    </row>
    <row r="10" ht="25" customHeight="1" spans="1:11">
      <c r="A10" s="5" t="s">
        <v>126</v>
      </c>
      <c r="B10" s="5" t="s">
        <v>127</v>
      </c>
      <c r="C10" s="5"/>
      <c r="D10" s="5"/>
      <c r="E10" s="5"/>
      <c r="F10" s="5"/>
      <c r="G10" s="14" t="s">
        <v>128</v>
      </c>
      <c r="H10" s="14"/>
      <c r="I10" s="14"/>
      <c r="J10" s="14"/>
      <c r="K10" s="14"/>
    </row>
    <row r="11" ht="135" customHeight="1" spans="1:11">
      <c r="A11" s="5"/>
      <c r="B11" s="18" t="s">
        <v>129</v>
      </c>
      <c r="C11" s="18"/>
      <c r="D11" s="18"/>
      <c r="E11" s="18"/>
      <c r="F11" s="18"/>
      <c r="G11" s="18" t="s">
        <v>130</v>
      </c>
      <c r="H11" s="18"/>
      <c r="I11" s="18"/>
      <c r="J11" s="18"/>
      <c r="K11" s="18"/>
    </row>
    <row r="12" ht="25" customHeight="1" spans="1:11">
      <c r="A12" s="19" t="s">
        <v>131</v>
      </c>
      <c r="B12" s="19"/>
      <c r="C12" s="19"/>
      <c r="D12" s="19"/>
      <c r="E12" s="19"/>
      <c r="F12" s="19"/>
      <c r="G12" s="19"/>
      <c r="H12" s="19"/>
      <c r="I12" s="19"/>
      <c r="J12" s="19"/>
      <c r="K12" s="19"/>
    </row>
    <row r="13" ht="25" customHeight="1" spans="1:11">
      <c r="A13" s="38" t="s">
        <v>132</v>
      </c>
      <c r="B13" s="38"/>
      <c r="C13" s="38"/>
      <c r="D13" s="38" t="s">
        <v>133</v>
      </c>
      <c r="E13" s="38"/>
      <c r="F13" s="38"/>
      <c r="G13" s="38" t="s">
        <v>61</v>
      </c>
      <c r="H13" s="38" t="s">
        <v>118</v>
      </c>
      <c r="I13" s="38" t="s">
        <v>120</v>
      </c>
      <c r="J13" s="59" t="s">
        <v>62</v>
      </c>
      <c r="K13" s="60"/>
    </row>
    <row r="14" ht="25" customHeight="1" spans="1:11">
      <c r="A14" s="5" t="s">
        <v>55</v>
      </c>
      <c r="B14" s="5" t="s">
        <v>56</v>
      </c>
      <c r="C14" s="5" t="s">
        <v>57</v>
      </c>
      <c r="D14" s="5" t="s">
        <v>58</v>
      </c>
      <c r="E14" s="5" t="s">
        <v>59</v>
      </c>
      <c r="F14" s="5" t="s">
        <v>60</v>
      </c>
      <c r="G14" s="5"/>
      <c r="H14" s="5"/>
      <c r="I14" s="5"/>
      <c r="J14" s="56"/>
      <c r="K14" s="58"/>
    </row>
    <row r="15" s="1" customFormat="1" ht="33" customHeight="1" spans="1:11">
      <c r="A15" s="20" t="s">
        <v>63</v>
      </c>
      <c r="B15" s="39" t="s">
        <v>64</v>
      </c>
      <c r="C15" s="21" t="s">
        <v>134</v>
      </c>
      <c r="D15" s="40" t="s">
        <v>66</v>
      </c>
      <c r="E15" s="72">
        <v>100</v>
      </c>
      <c r="F15" s="73" t="s">
        <v>82</v>
      </c>
      <c r="G15" s="74">
        <f t="shared" ref="G15:G19" si="0">100%</f>
        <v>1</v>
      </c>
      <c r="H15" s="75">
        <v>10</v>
      </c>
      <c r="I15" s="75">
        <v>10</v>
      </c>
      <c r="J15" s="73"/>
      <c r="K15" s="81"/>
    </row>
    <row r="16" s="1" customFormat="1" ht="52" customHeight="1" spans="1:11">
      <c r="A16" s="20"/>
      <c r="B16" s="43"/>
      <c r="C16" s="21" t="s">
        <v>135</v>
      </c>
      <c r="D16" s="40" t="s">
        <v>66</v>
      </c>
      <c r="E16" s="72">
        <v>100</v>
      </c>
      <c r="F16" s="73" t="s">
        <v>82</v>
      </c>
      <c r="G16" s="74">
        <f t="shared" si="0"/>
        <v>1</v>
      </c>
      <c r="H16" s="75">
        <v>10</v>
      </c>
      <c r="I16" s="75">
        <v>10</v>
      </c>
      <c r="J16" s="82"/>
      <c r="K16" s="83"/>
    </row>
    <row r="17" s="1" customFormat="1" ht="33" customHeight="1" spans="1:11">
      <c r="A17" s="20"/>
      <c r="B17" s="43"/>
      <c r="C17" s="21" t="s">
        <v>136</v>
      </c>
      <c r="D17" s="40" t="s">
        <v>66</v>
      </c>
      <c r="E17" s="72">
        <v>1</v>
      </c>
      <c r="F17" s="73" t="s">
        <v>71</v>
      </c>
      <c r="G17" s="74" t="s">
        <v>137</v>
      </c>
      <c r="H17" s="75">
        <v>10</v>
      </c>
      <c r="I17" s="75">
        <v>10</v>
      </c>
      <c r="J17" s="82"/>
      <c r="K17" s="83"/>
    </row>
    <row r="18" s="1" customFormat="1" ht="49" customHeight="1" spans="1:11">
      <c r="A18" s="20"/>
      <c r="B18" s="43"/>
      <c r="C18" s="21" t="s">
        <v>138</v>
      </c>
      <c r="D18" s="40" t="s">
        <v>66</v>
      </c>
      <c r="E18" s="72">
        <v>100</v>
      </c>
      <c r="F18" s="73" t="s">
        <v>82</v>
      </c>
      <c r="G18" s="74">
        <f t="shared" si="0"/>
        <v>1</v>
      </c>
      <c r="H18" s="75">
        <v>10</v>
      </c>
      <c r="I18" s="75">
        <v>10</v>
      </c>
      <c r="J18" s="82"/>
      <c r="K18" s="83"/>
    </row>
    <row r="19" s="1" customFormat="1" ht="60" customHeight="1" spans="1:11">
      <c r="A19" s="44"/>
      <c r="B19" s="20" t="s">
        <v>79</v>
      </c>
      <c r="C19" s="21" t="s">
        <v>139</v>
      </c>
      <c r="D19" s="40" t="s">
        <v>66</v>
      </c>
      <c r="E19" s="72">
        <v>100</v>
      </c>
      <c r="F19" s="73" t="s">
        <v>82</v>
      </c>
      <c r="G19" s="74">
        <f t="shared" si="0"/>
        <v>1</v>
      </c>
      <c r="H19" s="75">
        <v>10</v>
      </c>
      <c r="I19" s="75">
        <v>10</v>
      </c>
      <c r="J19" s="82"/>
      <c r="K19" s="83"/>
    </row>
    <row r="20" s="1" customFormat="1" ht="30" customHeight="1" spans="1:11">
      <c r="A20" s="20" t="s">
        <v>94</v>
      </c>
      <c r="B20" s="39" t="s">
        <v>95</v>
      </c>
      <c r="C20" s="21" t="s">
        <v>140</v>
      </c>
      <c r="D20" s="40" t="s">
        <v>66</v>
      </c>
      <c r="E20" s="129" t="s">
        <v>141</v>
      </c>
      <c r="F20" s="73" t="s">
        <v>101</v>
      </c>
      <c r="G20" s="129" t="s">
        <v>141</v>
      </c>
      <c r="H20" s="75">
        <v>5</v>
      </c>
      <c r="I20" s="75">
        <v>4</v>
      </c>
      <c r="J20" s="82"/>
      <c r="K20" s="83"/>
    </row>
    <row r="21" s="1" customFormat="1" ht="30" customHeight="1" spans="1:11">
      <c r="A21" s="20"/>
      <c r="B21" s="45"/>
      <c r="C21" s="21" t="s">
        <v>142</v>
      </c>
      <c r="D21" s="40" t="s">
        <v>66</v>
      </c>
      <c r="E21" s="129" t="s">
        <v>143</v>
      </c>
      <c r="F21" s="73" t="s">
        <v>144</v>
      </c>
      <c r="G21" s="129" t="s">
        <v>143</v>
      </c>
      <c r="H21" s="75">
        <v>5</v>
      </c>
      <c r="I21" s="75">
        <v>4</v>
      </c>
      <c r="J21" s="82"/>
      <c r="K21" s="83"/>
    </row>
    <row r="22" s="1" customFormat="1" ht="30" customHeight="1" spans="1:11">
      <c r="A22" s="20"/>
      <c r="B22" s="46" t="s">
        <v>99</v>
      </c>
      <c r="C22" s="21" t="s">
        <v>145</v>
      </c>
      <c r="D22" s="40" t="s">
        <v>66</v>
      </c>
      <c r="E22" s="20" t="s">
        <v>146</v>
      </c>
      <c r="F22" s="73" t="s">
        <v>147</v>
      </c>
      <c r="G22" s="20" t="s">
        <v>146</v>
      </c>
      <c r="H22" s="75">
        <v>5</v>
      </c>
      <c r="I22" s="75">
        <v>5</v>
      </c>
      <c r="J22" s="82"/>
      <c r="K22" s="83"/>
    </row>
    <row r="23" s="1" customFormat="1" ht="30" customHeight="1" spans="1:11">
      <c r="A23" s="20"/>
      <c r="B23" s="46"/>
      <c r="C23" s="21" t="s">
        <v>148</v>
      </c>
      <c r="D23" s="40" t="s">
        <v>66</v>
      </c>
      <c r="E23" s="129" t="s">
        <v>141</v>
      </c>
      <c r="F23" s="73" t="s">
        <v>101</v>
      </c>
      <c r="G23" s="129" t="s">
        <v>141</v>
      </c>
      <c r="H23" s="75">
        <v>5</v>
      </c>
      <c r="I23" s="75">
        <v>5</v>
      </c>
      <c r="J23" s="82"/>
      <c r="K23" s="83"/>
    </row>
    <row r="24" s="1" customFormat="1" ht="30" customHeight="1" spans="1:11">
      <c r="A24" s="20"/>
      <c r="B24" s="46"/>
      <c r="C24" s="21" t="s">
        <v>149</v>
      </c>
      <c r="D24" s="40" t="s">
        <v>66</v>
      </c>
      <c r="E24" s="129" t="s">
        <v>141</v>
      </c>
      <c r="F24" s="73" t="s">
        <v>101</v>
      </c>
      <c r="G24" s="129" t="s">
        <v>141</v>
      </c>
      <c r="H24" s="75">
        <v>5</v>
      </c>
      <c r="I24" s="75">
        <v>4</v>
      </c>
      <c r="J24" s="82"/>
      <c r="K24" s="83"/>
    </row>
    <row r="25" s="1" customFormat="1" ht="30" customHeight="1" spans="1:11">
      <c r="A25" s="20"/>
      <c r="B25" s="47"/>
      <c r="C25" s="21" t="s">
        <v>150</v>
      </c>
      <c r="D25" s="40" t="s">
        <v>66</v>
      </c>
      <c r="E25" s="20" t="s">
        <v>151</v>
      </c>
      <c r="F25" s="20" t="s">
        <v>151</v>
      </c>
      <c r="G25" s="20" t="s">
        <v>151</v>
      </c>
      <c r="H25" s="75">
        <v>5</v>
      </c>
      <c r="I25" s="75">
        <v>5</v>
      </c>
      <c r="J25" s="82"/>
      <c r="K25" s="83"/>
    </row>
    <row r="26" s="1" customFormat="1" ht="33" customHeight="1" spans="1:11">
      <c r="A26" s="76" t="s">
        <v>102</v>
      </c>
      <c r="B26" s="26" t="s">
        <v>103</v>
      </c>
      <c r="C26" s="21" t="s">
        <v>152</v>
      </c>
      <c r="D26" s="40" t="s">
        <v>81</v>
      </c>
      <c r="E26" s="72">
        <v>90</v>
      </c>
      <c r="F26" s="73" t="s">
        <v>82</v>
      </c>
      <c r="G26" s="50" t="s">
        <v>105</v>
      </c>
      <c r="H26" s="77">
        <v>5</v>
      </c>
      <c r="I26" s="77">
        <v>5</v>
      </c>
      <c r="J26" s="82"/>
      <c r="K26" s="83"/>
    </row>
    <row r="27" ht="40" customHeight="1" spans="1:11">
      <c r="A27" s="76"/>
      <c r="B27" s="26"/>
      <c r="C27" s="78" t="s">
        <v>153</v>
      </c>
      <c r="D27" s="40" t="s">
        <v>81</v>
      </c>
      <c r="E27" s="79">
        <v>90</v>
      </c>
      <c r="F27" s="73" t="s">
        <v>82</v>
      </c>
      <c r="G27" s="50" t="s">
        <v>105</v>
      </c>
      <c r="H27" s="77">
        <v>5</v>
      </c>
      <c r="I27" s="77">
        <v>5</v>
      </c>
      <c r="J27" s="44"/>
      <c r="K27" s="84"/>
    </row>
    <row r="28" ht="25" customHeight="1" spans="1:11">
      <c r="A28" s="20" t="s">
        <v>154</v>
      </c>
      <c r="B28" s="20"/>
      <c r="C28" s="20"/>
      <c r="D28" s="44"/>
      <c r="E28" s="80"/>
      <c r="F28" s="80"/>
      <c r="G28" s="80"/>
      <c r="H28" s="80"/>
      <c r="I28" s="80"/>
      <c r="J28" s="80"/>
      <c r="K28" s="84"/>
    </row>
    <row r="29" ht="25" customHeight="1" spans="1:11">
      <c r="A29" s="53" t="s">
        <v>155</v>
      </c>
      <c r="B29" s="54"/>
      <c r="C29" s="54"/>
      <c r="D29" s="54"/>
      <c r="E29" s="54"/>
      <c r="F29" s="54"/>
      <c r="G29" s="55"/>
      <c r="H29" s="5" t="s">
        <v>156</v>
      </c>
      <c r="I29" s="5" t="s">
        <v>157</v>
      </c>
      <c r="J29" s="51" t="s">
        <v>158</v>
      </c>
      <c r="K29" s="68"/>
    </row>
    <row r="30" ht="25" customHeight="1" spans="1:11">
      <c r="A30" s="56"/>
      <c r="B30" s="57"/>
      <c r="C30" s="57"/>
      <c r="D30" s="57"/>
      <c r="E30" s="57"/>
      <c r="F30" s="57"/>
      <c r="G30" s="58"/>
      <c r="H30" s="5">
        <v>100</v>
      </c>
      <c r="I30" s="5">
        <v>92</v>
      </c>
      <c r="J30" s="51" t="s">
        <v>159</v>
      </c>
      <c r="K30" s="68"/>
    </row>
    <row r="31" ht="69" customHeight="1" spans="1:11">
      <c r="A31" s="13" t="s">
        <v>160</v>
      </c>
      <c r="B31" s="13"/>
      <c r="C31" s="13"/>
      <c r="D31" s="13"/>
      <c r="E31" s="13"/>
      <c r="F31" s="13"/>
      <c r="G31" s="13"/>
      <c r="H31" s="13"/>
      <c r="I31" s="13"/>
      <c r="J31" s="13"/>
      <c r="K31" s="13"/>
    </row>
    <row r="32" spans="1:11">
      <c r="A32" s="21" t="s">
        <v>106</v>
      </c>
      <c r="B32" s="21"/>
      <c r="C32" s="21"/>
      <c r="D32" s="21"/>
      <c r="E32" s="21"/>
      <c r="F32" s="21"/>
      <c r="G32" s="21"/>
      <c r="H32" s="21"/>
      <c r="I32" s="21"/>
      <c r="J32" s="21"/>
      <c r="K32" s="21"/>
    </row>
    <row r="33" spans="1:11">
      <c r="A33" s="21" t="s">
        <v>107</v>
      </c>
      <c r="B33" s="21"/>
      <c r="C33" s="21"/>
      <c r="D33" s="21"/>
      <c r="E33" s="21"/>
      <c r="F33" s="21"/>
      <c r="G33" s="21"/>
      <c r="H33" s="21"/>
      <c r="I33" s="21"/>
      <c r="J33" s="21"/>
      <c r="K33" s="21"/>
    </row>
    <row r="34" customFormat="1" spans="1:10">
      <c r="A34" s="28"/>
      <c r="B34" s="28"/>
      <c r="C34" s="28"/>
      <c r="D34" s="28"/>
      <c r="E34" s="28"/>
      <c r="F34" s="28"/>
      <c r="G34" s="28"/>
      <c r="H34" s="28"/>
      <c r="I34" s="28"/>
      <c r="J34" s="28"/>
    </row>
  </sheetData>
  <mergeCells count="5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5:K25"/>
    <mergeCell ref="J26:K26"/>
    <mergeCell ref="J27:K27"/>
    <mergeCell ref="A28:C28"/>
    <mergeCell ref="D28:K28"/>
    <mergeCell ref="J29:K29"/>
    <mergeCell ref="J30:K30"/>
    <mergeCell ref="A31:K31"/>
    <mergeCell ref="A32:K32"/>
    <mergeCell ref="A33:K33"/>
    <mergeCell ref="A34:J34"/>
    <mergeCell ref="A10:A11"/>
    <mergeCell ref="A15:A19"/>
    <mergeCell ref="A20:A25"/>
    <mergeCell ref="A26:A27"/>
    <mergeCell ref="B15:B18"/>
    <mergeCell ref="B20:B21"/>
    <mergeCell ref="B22:B25"/>
    <mergeCell ref="B26:B27"/>
    <mergeCell ref="G13:G14"/>
    <mergeCell ref="H13:H14"/>
    <mergeCell ref="I13:I14"/>
    <mergeCell ref="K6:K9"/>
    <mergeCell ref="A5:B9"/>
    <mergeCell ref="J13:K14"/>
    <mergeCell ref="A29:G3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abSelected="1" workbookViewId="0">
      <selection activeCell="N12" sqref="N12"/>
    </sheetView>
  </sheetViews>
  <sheetFormatPr defaultColWidth="9" defaultRowHeight="13.5"/>
  <cols>
    <col min="1" max="1" width="9.25" customWidth="1"/>
    <col min="3" max="3" width="16.625" customWidth="1"/>
    <col min="4" max="6" width="10" customWidth="1"/>
    <col min="10" max="10" width="8.375" customWidth="1"/>
    <col min="11" max="11" width="12.625" customWidth="1"/>
  </cols>
  <sheetData>
    <row r="1" ht="18" customHeight="1" spans="1:11">
      <c r="A1" s="2" t="s">
        <v>108</v>
      </c>
      <c r="B1" s="2"/>
      <c r="C1" s="2"/>
      <c r="D1" s="2"/>
      <c r="E1" s="2"/>
      <c r="F1" s="2"/>
      <c r="G1" s="2"/>
      <c r="H1" s="2"/>
      <c r="I1" s="2"/>
      <c r="J1" s="2"/>
      <c r="K1" s="2"/>
    </row>
    <row r="2" ht="22.5" spans="1:11">
      <c r="A2" s="3" t="s">
        <v>1</v>
      </c>
      <c r="B2" s="3"/>
      <c r="C2" s="3"/>
      <c r="D2" s="4"/>
      <c r="E2" s="4"/>
      <c r="F2" s="4"/>
      <c r="G2" s="4"/>
      <c r="H2" s="4"/>
      <c r="I2" s="4"/>
      <c r="J2" s="29"/>
      <c r="K2" s="30" t="s">
        <v>109</v>
      </c>
    </row>
    <row r="3" ht="25" customHeight="1" spans="1:11">
      <c r="A3" s="5" t="s">
        <v>110</v>
      </c>
      <c r="B3" s="5"/>
      <c r="C3" s="6" t="s">
        <v>161</v>
      </c>
      <c r="D3" s="7"/>
      <c r="E3" s="7"/>
      <c r="F3" s="7"/>
      <c r="G3" s="7"/>
      <c r="H3" s="7"/>
      <c r="I3" s="7"/>
      <c r="J3" s="7"/>
      <c r="K3" s="31"/>
    </row>
    <row r="4" ht="25" customHeight="1" spans="1:11">
      <c r="A4" s="5" t="s">
        <v>112</v>
      </c>
      <c r="B4" s="5"/>
      <c r="C4" s="8" t="s">
        <v>113</v>
      </c>
      <c r="D4" s="8"/>
      <c r="E4" s="8"/>
      <c r="F4" s="5" t="s">
        <v>114</v>
      </c>
      <c r="G4" s="6" t="s">
        <v>36</v>
      </c>
      <c r="H4" s="7"/>
      <c r="I4" s="7"/>
      <c r="J4" s="7"/>
      <c r="K4" s="31"/>
    </row>
    <row r="5" ht="25" customHeight="1" spans="1:11">
      <c r="A5" s="5" t="s">
        <v>115</v>
      </c>
      <c r="B5" s="5"/>
      <c r="C5" s="5"/>
      <c r="D5" s="5" t="s">
        <v>39</v>
      </c>
      <c r="E5" s="5" t="s">
        <v>116</v>
      </c>
      <c r="F5" s="5" t="s">
        <v>117</v>
      </c>
      <c r="G5" s="5" t="s">
        <v>118</v>
      </c>
      <c r="H5" s="5" t="s">
        <v>119</v>
      </c>
      <c r="I5" s="5" t="s">
        <v>120</v>
      </c>
      <c r="J5" s="5"/>
      <c r="K5" s="32" t="s">
        <v>121</v>
      </c>
    </row>
    <row r="6" ht="25" customHeight="1" spans="1:11">
      <c r="A6" s="5"/>
      <c r="B6" s="5"/>
      <c r="C6" s="9" t="s">
        <v>45</v>
      </c>
      <c r="D6" s="10">
        <v>0</v>
      </c>
      <c r="E6" s="10">
        <v>0</v>
      </c>
      <c r="F6" s="10">
        <v>99.22</v>
      </c>
      <c r="G6" s="11">
        <v>5</v>
      </c>
      <c r="H6" s="12" t="s">
        <v>87</v>
      </c>
      <c r="I6" s="14">
        <v>5</v>
      </c>
      <c r="J6" s="14"/>
      <c r="K6" s="33"/>
    </row>
    <row r="7" ht="25" customHeight="1" spans="1:11">
      <c r="A7" s="5"/>
      <c r="B7" s="5"/>
      <c r="C7" s="9" t="s">
        <v>123</v>
      </c>
      <c r="D7" s="10">
        <v>0</v>
      </c>
      <c r="E7" s="10">
        <v>0</v>
      </c>
      <c r="F7" s="10">
        <v>99.22</v>
      </c>
      <c r="G7" s="11">
        <v>5</v>
      </c>
      <c r="H7" s="12" t="s">
        <v>87</v>
      </c>
      <c r="I7" s="14">
        <v>5</v>
      </c>
      <c r="J7" s="14"/>
      <c r="K7" s="34"/>
    </row>
    <row r="8" ht="25" customHeight="1" spans="1:11">
      <c r="A8" s="5"/>
      <c r="B8" s="5"/>
      <c r="C8" s="13" t="s">
        <v>124</v>
      </c>
      <c r="D8" s="14">
        <v>0</v>
      </c>
      <c r="E8" s="14">
        <v>0</v>
      </c>
      <c r="F8" s="15">
        <v>0</v>
      </c>
      <c r="G8" s="11">
        <v>0</v>
      </c>
      <c r="H8" s="16">
        <v>0</v>
      </c>
      <c r="I8" s="14">
        <v>0</v>
      </c>
      <c r="J8" s="14"/>
      <c r="K8" s="34"/>
    </row>
    <row r="9" ht="25" customHeight="1" spans="1:11">
      <c r="A9" s="5"/>
      <c r="B9" s="5"/>
      <c r="C9" s="13" t="s">
        <v>125</v>
      </c>
      <c r="D9" s="17">
        <v>0</v>
      </c>
      <c r="E9" s="17">
        <v>0</v>
      </c>
      <c r="F9" s="14">
        <v>0</v>
      </c>
      <c r="G9" s="11">
        <v>0</v>
      </c>
      <c r="H9" s="16">
        <v>0</v>
      </c>
      <c r="I9" s="14">
        <v>0</v>
      </c>
      <c r="J9" s="14"/>
      <c r="K9" s="35"/>
    </row>
    <row r="10" ht="25" customHeight="1" spans="1:11">
      <c r="A10" s="5" t="s">
        <v>126</v>
      </c>
      <c r="B10" s="5" t="s">
        <v>127</v>
      </c>
      <c r="C10" s="5"/>
      <c r="D10" s="5"/>
      <c r="E10" s="5"/>
      <c r="F10" s="5"/>
      <c r="G10" s="14" t="s">
        <v>128</v>
      </c>
      <c r="H10" s="14"/>
      <c r="I10" s="14"/>
      <c r="J10" s="14"/>
      <c r="K10" s="14"/>
    </row>
    <row r="11" ht="152" customHeight="1" spans="1:11">
      <c r="A11" s="5"/>
      <c r="B11" s="37" t="s">
        <v>162</v>
      </c>
      <c r="C11" s="37"/>
      <c r="D11" s="37"/>
      <c r="E11" s="37"/>
      <c r="F11" s="37"/>
      <c r="G11" s="18" t="s">
        <v>163</v>
      </c>
      <c r="H11" s="18"/>
      <c r="I11" s="18"/>
      <c r="J11" s="18"/>
      <c r="K11" s="18"/>
    </row>
    <row r="12" ht="25" customHeight="1" spans="1:11">
      <c r="A12" s="19" t="s">
        <v>131</v>
      </c>
      <c r="B12" s="19"/>
      <c r="C12" s="19"/>
      <c r="D12" s="19"/>
      <c r="E12" s="19"/>
      <c r="F12" s="19"/>
      <c r="G12" s="19"/>
      <c r="H12" s="19"/>
      <c r="I12" s="19"/>
      <c r="J12" s="19"/>
      <c r="K12" s="19"/>
    </row>
    <row r="13" ht="25" customHeight="1" spans="1:11">
      <c r="A13" s="38" t="s">
        <v>132</v>
      </c>
      <c r="B13" s="38"/>
      <c r="C13" s="38"/>
      <c r="D13" s="38" t="s">
        <v>133</v>
      </c>
      <c r="E13" s="38"/>
      <c r="F13" s="38"/>
      <c r="G13" s="38" t="s">
        <v>61</v>
      </c>
      <c r="H13" s="38" t="s">
        <v>118</v>
      </c>
      <c r="I13" s="38" t="s">
        <v>120</v>
      </c>
      <c r="J13" s="59" t="s">
        <v>62</v>
      </c>
      <c r="K13" s="60"/>
    </row>
    <row r="14" ht="25" customHeight="1" spans="1:11">
      <c r="A14" s="5" t="s">
        <v>55</v>
      </c>
      <c r="B14" s="5" t="s">
        <v>56</v>
      </c>
      <c r="C14" s="5" t="s">
        <v>57</v>
      </c>
      <c r="D14" s="5" t="s">
        <v>58</v>
      </c>
      <c r="E14" s="5" t="s">
        <v>59</v>
      </c>
      <c r="F14" s="5" t="s">
        <v>60</v>
      </c>
      <c r="G14" s="5"/>
      <c r="H14" s="5"/>
      <c r="I14" s="5"/>
      <c r="J14" s="56"/>
      <c r="K14" s="58"/>
    </row>
    <row r="15" s="1" customFormat="1" ht="33" customHeight="1" spans="1:11">
      <c r="A15" s="20" t="s">
        <v>63</v>
      </c>
      <c r="B15" s="39" t="s">
        <v>64</v>
      </c>
      <c r="C15" s="21" t="s">
        <v>164</v>
      </c>
      <c r="D15" s="40" t="s">
        <v>81</v>
      </c>
      <c r="E15" s="22">
        <v>100</v>
      </c>
      <c r="F15" s="23" t="s">
        <v>82</v>
      </c>
      <c r="G15" s="41" t="s">
        <v>165</v>
      </c>
      <c r="H15" s="42">
        <v>4</v>
      </c>
      <c r="I15" s="42">
        <v>3</v>
      </c>
      <c r="J15" s="23"/>
      <c r="K15" s="61"/>
    </row>
    <row r="16" s="1" customFormat="1" ht="52" customHeight="1" spans="1:11">
      <c r="A16" s="20"/>
      <c r="B16" s="43"/>
      <c r="C16" s="21" t="s">
        <v>166</v>
      </c>
      <c r="D16" s="40" t="s">
        <v>81</v>
      </c>
      <c r="E16" s="22">
        <v>85</v>
      </c>
      <c r="F16" s="23" t="s">
        <v>82</v>
      </c>
      <c r="G16" s="41" t="s">
        <v>167</v>
      </c>
      <c r="H16" s="42">
        <v>4</v>
      </c>
      <c r="I16" s="42">
        <v>4</v>
      </c>
      <c r="J16" s="62"/>
      <c r="K16" s="63"/>
    </row>
    <row r="17" s="1" customFormat="1" ht="33" customHeight="1" spans="1:11">
      <c r="A17" s="20"/>
      <c r="B17" s="43"/>
      <c r="C17" s="21" t="s">
        <v>168</v>
      </c>
      <c r="D17" s="40" t="s">
        <v>81</v>
      </c>
      <c r="E17" s="22">
        <v>90</v>
      </c>
      <c r="F17" s="23" t="s">
        <v>82</v>
      </c>
      <c r="G17" s="41" t="s">
        <v>169</v>
      </c>
      <c r="H17" s="42">
        <v>4</v>
      </c>
      <c r="I17" s="42">
        <v>4</v>
      </c>
      <c r="J17" s="62"/>
      <c r="K17" s="63"/>
    </row>
    <row r="18" s="1" customFormat="1" ht="63" customHeight="1" spans="1:11">
      <c r="A18" s="20"/>
      <c r="B18" s="43"/>
      <c r="C18" s="21" t="s">
        <v>170</v>
      </c>
      <c r="D18" s="40" t="s">
        <v>81</v>
      </c>
      <c r="E18" s="22">
        <v>90</v>
      </c>
      <c r="F18" s="23" t="s">
        <v>82</v>
      </c>
      <c r="G18" s="41" t="s">
        <v>171</v>
      </c>
      <c r="H18" s="42">
        <v>4</v>
      </c>
      <c r="I18" s="42">
        <v>3</v>
      </c>
      <c r="J18" s="64" t="s">
        <v>172</v>
      </c>
      <c r="K18" s="65"/>
    </row>
    <row r="19" s="1" customFormat="1" ht="57" customHeight="1" spans="1:11">
      <c r="A19" s="20"/>
      <c r="B19" s="43"/>
      <c r="C19" s="21" t="s">
        <v>173</v>
      </c>
      <c r="D19" s="40" t="s">
        <v>66</v>
      </c>
      <c r="E19" s="22">
        <v>12</v>
      </c>
      <c r="F19" s="23" t="s">
        <v>174</v>
      </c>
      <c r="G19" s="22">
        <v>14</v>
      </c>
      <c r="H19" s="42">
        <v>2</v>
      </c>
      <c r="I19" s="42">
        <v>2</v>
      </c>
      <c r="J19" s="62"/>
      <c r="K19" s="63"/>
    </row>
    <row r="20" s="1" customFormat="1" ht="33" customHeight="1" spans="1:11">
      <c r="A20" s="20"/>
      <c r="B20" s="43"/>
      <c r="C20" s="21" t="s">
        <v>175</v>
      </c>
      <c r="D20" s="40" t="s">
        <v>66</v>
      </c>
      <c r="E20" s="22">
        <v>12</v>
      </c>
      <c r="F20" s="23" t="s">
        <v>174</v>
      </c>
      <c r="G20" s="22">
        <v>10</v>
      </c>
      <c r="H20" s="42">
        <v>2</v>
      </c>
      <c r="I20" s="42">
        <v>1</v>
      </c>
      <c r="J20" s="62"/>
      <c r="K20" s="63"/>
    </row>
    <row r="21" s="1" customFormat="1" ht="33" customHeight="1" spans="1:11">
      <c r="A21" s="20"/>
      <c r="B21" s="43"/>
      <c r="C21" s="21" t="s">
        <v>176</v>
      </c>
      <c r="D21" s="40" t="s">
        <v>66</v>
      </c>
      <c r="E21" s="22">
        <v>12</v>
      </c>
      <c r="F21" s="23" t="s">
        <v>177</v>
      </c>
      <c r="G21" s="22">
        <v>12</v>
      </c>
      <c r="H21" s="42">
        <v>2</v>
      </c>
      <c r="I21" s="42">
        <v>2</v>
      </c>
      <c r="J21" s="62"/>
      <c r="K21" s="63"/>
    </row>
    <row r="22" s="1" customFormat="1" ht="33" customHeight="1" spans="1:11">
      <c r="A22" s="20"/>
      <c r="B22" s="43"/>
      <c r="C22" s="21" t="s">
        <v>178</v>
      </c>
      <c r="D22" s="40" t="s">
        <v>81</v>
      </c>
      <c r="E22" s="22">
        <v>90</v>
      </c>
      <c r="F22" s="23" t="s">
        <v>82</v>
      </c>
      <c r="G22" s="41" t="s">
        <v>83</v>
      </c>
      <c r="H22" s="42">
        <v>3</v>
      </c>
      <c r="I22" s="42">
        <v>3</v>
      </c>
      <c r="J22" s="62"/>
      <c r="K22" s="63"/>
    </row>
    <row r="23" s="1" customFormat="1" ht="57" customHeight="1" spans="1:11">
      <c r="A23" s="20"/>
      <c r="B23" s="43"/>
      <c r="C23" s="21" t="s">
        <v>179</v>
      </c>
      <c r="D23" s="40" t="s">
        <v>66</v>
      </c>
      <c r="E23" s="22">
        <v>100</v>
      </c>
      <c r="F23" s="23" t="s">
        <v>82</v>
      </c>
      <c r="G23" s="41" t="s">
        <v>180</v>
      </c>
      <c r="H23" s="42">
        <v>3</v>
      </c>
      <c r="I23" s="42">
        <v>3</v>
      </c>
      <c r="J23" s="62"/>
      <c r="K23" s="63"/>
    </row>
    <row r="24" s="1" customFormat="1" ht="82" customHeight="1" spans="1:11">
      <c r="A24" s="44"/>
      <c r="B24" s="20" t="s">
        <v>79</v>
      </c>
      <c r="C24" s="21" t="s">
        <v>181</v>
      </c>
      <c r="D24" s="40" t="s">
        <v>81</v>
      </c>
      <c r="E24" s="22">
        <v>90</v>
      </c>
      <c r="F24" s="23" t="s">
        <v>82</v>
      </c>
      <c r="G24" s="41" t="s">
        <v>182</v>
      </c>
      <c r="H24" s="42">
        <v>4</v>
      </c>
      <c r="I24" s="42">
        <v>2</v>
      </c>
      <c r="J24" s="62" t="s">
        <v>183</v>
      </c>
      <c r="K24" s="63"/>
    </row>
    <row r="25" s="1" customFormat="1" ht="61" customHeight="1" spans="1:11">
      <c r="A25" s="44"/>
      <c r="B25" s="20"/>
      <c r="C25" s="21" t="s">
        <v>184</v>
      </c>
      <c r="D25" s="40" t="s">
        <v>81</v>
      </c>
      <c r="E25" s="22">
        <v>70</v>
      </c>
      <c r="F25" s="23" t="s">
        <v>82</v>
      </c>
      <c r="G25" s="41" t="s">
        <v>185</v>
      </c>
      <c r="H25" s="42">
        <v>4</v>
      </c>
      <c r="I25" s="42">
        <v>4</v>
      </c>
      <c r="J25" s="62"/>
      <c r="K25" s="63"/>
    </row>
    <row r="26" s="1" customFormat="1" ht="68" customHeight="1" spans="1:11">
      <c r="A26" s="44"/>
      <c r="B26" s="20"/>
      <c r="C26" s="21" t="s">
        <v>186</v>
      </c>
      <c r="D26" s="40" t="s">
        <v>81</v>
      </c>
      <c r="E26" s="22">
        <v>70</v>
      </c>
      <c r="F26" s="23" t="s">
        <v>82</v>
      </c>
      <c r="G26" s="41" t="s">
        <v>187</v>
      </c>
      <c r="H26" s="42">
        <v>4</v>
      </c>
      <c r="I26" s="42">
        <v>4</v>
      </c>
      <c r="J26" s="62"/>
      <c r="K26" s="63"/>
    </row>
    <row r="27" s="1" customFormat="1" ht="69" customHeight="1" spans="1:11">
      <c r="A27" s="44"/>
      <c r="B27" s="20"/>
      <c r="C27" s="21" t="s">
        <v>188</v>
      </c>
      <c r="D27" s="40" t="s">
        <v>81</v>
      </c>
      <c r="E27" s="22">
        <v>65</v>
      </c>
      <c r="F27" s="23" t="s">
        <v>82</v>
      </c>
      <c r="G27" s="41" t="s">
        <v>189</v>
      </c>
      <c r="H27" s="42">
        <v>4</v>
      </c>
      <c r="I27" s="42">
        <v>4</v>
      </c>
      <c r="J27" s="66"/>
      <c r="K27" s="67"/>
    </row>
    <row r="28" s="1" customFormat="1" ht="36" customHeight="1" spans="1:11">
      <c r="A28" s="44"/>
      <c r="B28" s="20"/>
      <c r="C28" s="21" t="s">
        <v>190</v>
      </c>
      <c r="D28" s="40" t="s">
        <v>66</v>
      </c>
      <c r="E28" s="22">
        <v>100</v>
      </c>
      <c r="F28" s="23" t="s">
        <v>82</v>
      </c>
      <c r="G28" s="41" t="s">
        <v>180</v>
      </c>
      <c r="H28" s="42">
        <v>3</v>
      </c>
      <c r="I28" s="42">
        <v>3</v>
      </c>
      <c r="J28" s="23"/>
      <c r="K28" s="23"/>
    </row>
    <row r="29" s="1" customFormat="1" ht="36" customHeight="1" spans="1:11">
      <c r="A29" s="44"/>
      <c r="B29" s="20"/>
      <c r="C29" s="21" t="s">
        <v>191</v>
      </c>
      <c r="D29" s="40" t="s">
        <v>66</v>
      </c>
      <c r="E29" s="22">
        <v>100</v>
      </c>
      <c r="F29" s="23" t="s">
        <v>82</v>
      </c>
      <c r="G29" s="41" t="s">
        <v>180</v>
      </c>
      <c r="H29" s="42">
        <v>3</v>
      </c>
      <c r="I29" s="42">
        <v>3</v>
      </c>
      <c r="J29" s="62"/>
      <c r="K29" s="63"/>
    </row>
    <row r="30" s="1" customFormat="1" ht="30" customHeight="1" spans="1:11">
      <c r="A30" s="20" t="s">
        <v>94</v>
      </c>
      <c r="B30" s="39" t="s">
        <v>95</v>
      </c>
      <c r="C30" s="21" t="s">
        <v>192</v>
      </c>
      <c r="D30" s="40" t="s">
        <v>66</v>
      </c>
      <c r="E30" s="130" t="s">
        <v>193</v>
      </c>
      <c r="F30" s="23" t="s">
        <v>194</v>
      </c>
      <c r="G30" s="130" t="s">
        <v>193</v>
      </c>
      <c r="H30" s="42">
        <v>7</v>
      </c>
      <c r="I30" s="42">
        <v>6</v>
      </c>
      <c r="J30" s="62"/>
      <c r="K30" s="63"/>
    </row>
    <row r="31" s="1" customFormat="1" ht="30" customHeight="1" spans="1:11">
      <c r="A31" s="20"/>
      <c r="B31" s="45"/>
      <c r="C31" s="21" t="s">
        <v>195</v>
      </c>
      <c r="D31" s="40" t="s">
        <v>66</v>
      </c>
      <c r="E31" s="130" t="s">
        <v>141</v>
      </c>
      <c r="F31" s="23" t="s">
        <v>101</v>
      </c>
      <c r="G31" s="130" t="s">
        <v>141</v>
      </c>
      <c r="H31" s="42">
        <v>8</v>
      </c>
      <c r="I31" s="42">
        <v>7</v>
      </c>
      <c r="J31" s="62"/>
      <c r="K31" s="63"/>
    </row>
    <row r="32" s="1" customFormat="1" ht="30" customHeight="1" spans="1:11">
      <c r="A32" s="20"/>
      <c r="B32" s="46" t="s">
        <v>99</v>
      </c>
      <c r="C32" s="21" t="s">
        <v>196</v>
      </c>
      <c r="D32" s="40" t="s">
        <v>66</v>
      </c>
      <c r="E32" s="130" t="s">
        <v>141</v>
      </c>
      <c r="F32" s="23" t="s">
        <v>101</v>
      </c>
      <c r="G32" s="130" t="s">
        <v>141</v>
      </c>
      <c r="H32" s="42">
        <v>8</v>
      </c>
      <c r="I32" s="42">
        <v>7</v>
      </c>
      <c r="J32" s="62"/>
      <c r="K32" s="63"/>
    </row>
    <row r="33" s="1" customFormat="1" ht="30" customHeight="1" spans="1:11">
      <c r="A33" s="20"/>
      <c r="B33" s="47"/>
      <c r="C33" s="21" t="s">
        <v>197</v>
      </c>
      <c r="D33" s="40" t="s">
        <v>66</v>
      </c>
      <c r="E33" s="130" t="s">
        <v>198</v>
      </c>
      <c r="F33" s="23" t="s">
        <v>199</v>
      </c>
      <c r="G33" s="130" t="s">
        <v>198</v>
      </c>
      <c r="H33" s="42">
        <v>7</v>
      </c>
      <c r="I33" s="42">
        <v>7</v>
      </c>
      <c r="J33" s="62"/>
      <c r="K33" s="63"/>
    </row>
    <row r="34" s="1" customFormat="1" ht="48" customHeight="1" spans="1:11">
      <c r="A34" s="48" t="s">
        <v>102</v>
      </c>
      <c r="B34" s="49" t="s">
        <v>103</v>
      </c>
      <c r="C34" s="21" t="s">
        <v>200</v>
      </c>
      <c r="D34" s="40" t="s">
        <v>81</v>
      </c>
      <c r="E34" s="22">
        <v>90</v>
      </c>
      <c r="F34" s="23" t="s">
        <v>82</v>
      </c>
      <c r="G34" s="50" t="s">
        <v>105</v>
      </c>
      <c r="H34" s="27">
        <v>10</v>
      </c>
      <c r="I34" s="27">
        <v>9</v>
      </c>
      <c r="J34" s="62"/>
      <c r="K34" s="63"/>
    </row>
    <row r="35" ht="25" customHeight="1" spans="1:11">
      <c r="A35" s="5" t="s">
        <v>154</v>
      </c>
      <c r="B35" s="5"/>
      <c r="C35" s="5"/>
      <c r="D35" s="51"/>
      <c r="E35" s="52"/>
      <c r="F35" s="52"/>
      <c r="G35" s="52"/>
      <c r="H35" s="52"/>
      <c r="I35" s="52"/>
      <c r="J35" s="52"/>
      <c r="K35" s="68"/>
    </row>
    <row r="36" ht="25" customHeight="1" spans="1:11">
      <c r="A36" s="53" t="s">
        <v>155</v>
      </c>
      <c r="B36" s="54"/>
      <c r="C36" s="54"/>
      <c r="D36" s="54"/>
      <c r="E36" s="54"/>
      <c r="F36" s="54"/>
      <c r="G36" s="55"/>
      <c r="H36" s="5" t="s">
        <v>156</v>
      </c>
      <c r="I36" s="5" t="s">
        <v>157</v>
      </c>
      <c r="J36" s="51" t="s">
        <v>158</v>
      </c>
      <c r="K36" s="68"/>
    </row>
    <row r="37" ht="25" customHeight="1" spans="1:11">
      <c r="A37" s="56"/>
      <c r="B37" s="57"/>
      <c r="C37" s="57"/>
      <c r="D37" s="57"/>
      <c r="E37" s="57"/>
      <c r="F37" s="57"/>
      <c r="G37" s="58"/>
      <c r="H37" s="5">
        <v>100</v>
      </c>
      <c r="I37" s="5">
        <v>91</v>
      </c>
      <c r="J37" s="51" t="s">
        <v>159</v>
      </c>
      <c r="K37" s="68"/>
    </row>
    <row r="38" ht="69" customHeight="1" spans="1:11">
      <c r="A38" s="13" t="s">
        <v>160</v>
      </c>
      <c r="B38" s="13"/>
      <c r="C38" s="13"/>
      <c r="D38" s="13"/>
      <c r="E38" s="13"/>
      <c r="F38" s="13"/>
      <c r="G38" s="13"/>
      <c r="H38" s="13"/>
      <c r="I38" s="13"/>
      <c r="J38" s="13"/>
      <c r="K38" s="13"/>
    </row>
    <row r="39" spans="1:11">
      <c r="A39" s="21" t="s">
        <v>106</v>
      </c>
      <c r="B39" s="21"/>
      <c r="C39" s="21"/>
      <c r="D39" s="21"/>
      <c r="E39" s="21"/>
      <c r="F39" s="21"/>
      <c r="G39" s="21"/>
      <c r="H39" s="21"/>
      <c r="I39" s="21"/>
      <c r="J39" s="21"/>
      <c r="K39" s="21"/>
    </row>
    <row r="40" spans="1:11">
      <c r="A40" s="21" t="s">
        <v>107</v>
      </c>
      <c r="B40" s="21"/>
      <c r="C40" s="21"/>
      <c r="D40" s="21"/>
      <c r="E40" s="21"/>
      <c r="F40" s="21"/>
      <c r="G40" s="21"/>
      <c r="H40" s="21"/>
      <c r="I40" s="21"/>
      <c r="J40" s="21"/>
      <c r="K40" s="21"/>
    </row>
    <row r="41" spans="1:10">
      <c r="A41" s="28"/>
      <c r="B41" s="28"/>
      <c r="C41" s="28"/>
      <c r="D41" s="28"/>
      <c r="E41" s="28"/>
      <c r="F41" s="28"/>
      <c r="G41" s="28"/>
      <c r="H41" s="28"/>
      <c r="I41" s="28"/>
      <c r="J41" s="28"/>
    </row>
  </sheetData>
  <mergeCells count="5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23:K23"/>
    <mergeCell ref="J24:K24"/>
    <mergeCell ref="J25:K25"/>
    <mergeCell ref="J26:K26"/>
    <mergeCell ref="J27:K27"/>
    <mergeCell ref="J28:K28"/>
    <mergeCell ref="J30:K30"/>
    <mergeCell ref="J31:K31"/>
    <mergeCell ref="J33:K33"/>
    <mergeCell ref="J34:K34"/>
    <mergeCell ref="A35:C35"/>
    <mergeCell ref="D35:K35"/>
    <mergeCell ref="J36:K36"/>
    <mergeCell ref="J37:K37"/>
    <mergeCell ref="A38:K38"/>
    <mergeCell ref="A39:K39"/>
    <mergeCell ref="A40:K40"/>
    <mergeCell ref="A41:J41"/>
    <mergeCell ref="A10:A11"/>
    <mergeCell ref="A15:A29"/>
    <mergeCell ref="A30:A33"/>
    <mergeCell ref="B15:B23"/>
    <mergeCell ref="B24:B29"/>
    <mergeCell ref="B30:B31"/>
    <mergeCell ref="B32:B33"/>
    <mergeCell ref="G13:G14"/>
    <mergeCell ref="H13:H14"/>
    <mergeCell ref="I13:I14"/>
    <mergeCell ref="K6:K9"/>
    <mergeCell ref="A5:B9"/>
    <mergeCell ref="J13:K14"/>
    <mergeCell ref="A36:G37"/>
  </mergeCells>
  <pageMargins left="0.75" right="0.75" top="1" bottom="1" header="0.511805555555556" footer="0.511805555555556"/>
  <pageSetup paperSize="9" scale="7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A1" sqref="$A1:$XFD1048576"/>
    </sheetView>
  </sheetViews>
  <sheetFormatPr defaultColWidth="9" defaultRowHeight="13.5"/>
  <cols>
    <col min="1" max="1" width="9.25" customWidth="1"/>
    <col min="3" max="3" width="16.625" customWidth="1"/>
    <col min="4" max="6" width="10" customWidth="1"/>
    <col min="10" max="10" width="8.375" customWidth="1"/>
    <col min="11" max="11" width="13.75" customWidth="1"/>
  </cols>
  <sheetData>
    <row r="1" ht="18" customHeight="1" spans="1:11">
      <c r="A1" s="2" t="s">
        <v>108</v>
      </c>
      <c r="B1" s="2"/>
      <c r="C1" s="2"/>
      <c r="D1" s="2"/>
      <c r="E1" s="2"/>
      <c r="F1" s="2"/>
      <c r="G1" s="2"/>
      <c r="H1" s="2"/>
      <c r="I1" s="2"/>
      <c r="J1" s="2"/>
      <c r="K1" s="2"/>
    </row>
    <row r="2" ht="22.5" spans="1:11">
      <c r="A2" s="3" t="s">
        <v>1</v>
      </c>
      <c r="B2" s="3"/>
      <c r="C2" s="3"/>
      <c r="D2" s="4"/>
      <c r="E2" s="4"/>
      <c r="F2" s="4"/>
      <c r="G2" s="4"/>
      <c r="H2" s="4"/>
      <c r="I2" s="4"/>
      <c r="J2" s="29"/>
      <c r="K2" s="30" t="s">
        <v>109</v>
      </c>
    </row>
    <row r="3" ht="25" customHeight="1" spans="1:11">
      <c r="A3" s="5" t="s">
        <v>110</v>
      </c>
      <c r="B3" s="5"/>
      <c r="C3" s="6" t="s">
        <v>201</v>
      </c>
      <c r="D3" s="7"/>
      <c r="E3" s="7"/>
      <c r="F3" s="7"/>
      <c r="G3" s="7"/>
      <c r="H3" s="7"/>
      <c r="I3" s="7"/>
      <c r="J3" s="7"/>
      <c r="K3" s="31"/>
    </row>
    <row r="4" ht="25" customHeight="1" spans="1:11">
      <c r="A4" s="5" t="s">
        <v>112</v>
      </c>
      <c r="B4" s="5"/>
      <c r="C4" s="8" t="s">
        <v>113</v>
      </c>
      <c r="D4" s="8"/>
      <c r="E4" s="8"/>
      <c r="F4" s="5" t="s">
        <v>114</v>
      </c>
      <c r="G4" s="6" t="s">
        <v>36</v>
      </c>
      <c r="H4" s="7"/>
      <c r="I4" s="7"/>
      <c r="J4" s="7"/>
      <c r="K4" s="31"/>
    </row>
    <row r="5" ht="25" customHeight="1" spans="1:11">
      <c r="A5" s="5" t="s">
        <v>115</v>
      </c>
      <c r="B5" s="5"/>
      <c r="C5" s="5"/>
      <c r="D5" s="5" t="s">
        <v>39</v>
      </c>
      <c r="E5" s="5" t="s">
        <v>116</v>
      </c>
      <c r="F5" s="5" t="s">
        <v>117</v>
      </c>
      <c r="G5" s="5" t="s">
        <v>118</v>
      </c>
      <c r="H5" s="5" t="s">
        <v>119</v>
      </c>
      <c r="I5" s="5" t="s">
        <v>120</v>
      </c>
      <c r="J5" s="5"/>
      <c r="K5" s="32" t="s">
        <v>121</v>
      </c>
    </row>
    <row r="6" ht="25" customHeight="1" spans="1:11">
      <c r="A6" s="5"/>
      <c r="B6" s="5"/>
      <c r="C6" s="9" t="s">
        <v>45</v>
      </c>
      <c r="D6" s="10">
        <v>0</v>
      </c>
      <c r="E6" s="10">
        <v>0</v>
      </c>
      <c r="F6" s="10">
        <v>1320</v>
      </c>
      <c r="G6" s="11">
        <v>5</v>
      </c>
      <c r="H6" s="12" t="s">
        <v>87</v>
      </c>
      <c r="I6" s="14">
        <v>5</v>
      </c>
      <c r="J6" s="14"/>
      <c r="K6" s="33"/>
    </row>
    <row r="7" ht="25" customHeight="1" spans="1:11">
      <c r="A7" s="5"/>
      <c r="B7" s="5"/>
      <c r="C7" s="9" t="s">
        <v>123</v>
      </c>
      <c r="D7" s="10">
        <v>0</v>
      </c>
      <c r="E7" s="10">
        <v>0</v>
      </c>
      <c r="F7" s="10">
        <v>1320</v>
      </c>
      <c r="G7" s="11">
        <v>5</v>
      </c>
      <c r="H7" s="12" t="s">
        <v>87</v>
      </c>
      <c r="I7" s="14">
        <v>5</v>
      </c>
      <c r="J7" s="14"/>
      <c r="K7" s="34"/>
    </row>
    <row r="8" ht="25" customHeight="1" spans="1:11">
      <c r="A8" s="5"/>
      <c r="B8" s="5"/>
      <c r="C8" s="13" t="s">
        <v>124</v>
      </c>
      <c r="D8" s="14">
        <v>0</v>
      </c>
      <c r="E8" s="14">
        <v>0</v>
      </c>
      <c r="F8" s="15">
        <v>0</v>
      </c>
      <c r="G8" s="11">
        <v>0</v>
      </c>
      <c r="H8" s="16">
        <v>0</v>
      </c>
      <c r="I8" s="14">
        <v>0</v>
      </c>
      <c r="J8" s="14"/>
      <c r="K8" s="34"/>
    </row>
    <row r="9" ht="25" customHeight="1" spans="1:11">
      <c r="A9" s="5"/>
      <c r="B9" s="5"/>
      <c r="C9" s="13" t="s">
        <v>125</v>
      </c>
      <c r="D9" s="17">
        <v>0</v>
      </c>
      <c r="E9" s="17">
        <v>0</v>
      </c>
      <c r="F9" s="14">
        <v>0</v>
      </c>
      <c r="G9" s="11">
        <v>0</v>
      </c>
      <c r="H9" s="16">
        <v>0</v>
      </c>
      <c r="I9" s="14">
        <v>0</v>
      </c>
      <c r="J9" s="14"/>
      <c r="K9" s="35"/>
    </row>
    <row r="10" ht="25" customHeight="1" spans="1:11">
      <c r="A10" s="5" t="s">
        <v>126</v>
      </c>
      <c r="B10" s="5" t="s">
        <v>127</v>
      </c>
      <c r="C10" s="5"/>
      <c r="D10" s="5"/>
      <c r="E10" s="5"/>
      <c r="F10" s="5"/>
      <c r="G10" s="14" t="s">
        <v>128</v>
      </c>
      <c r="H10" s="14"/>
      <c r="I10" s="14"/>
      <c r="J10" s="14"/>
      <c r="K10" s="14"/>
    </row>
    <row r="11" ht="86" customHeight="1" spans="1:11">
      <c r="A11" s="5"/>
      <c r="B11" s="18" t="s">
        <v>202</v>
      </c>
      <c r="C11" s="18"/>
      <c r="D11" s="18"/>
      <c r="E11" s="18"/>
      <c r="F11" s="18"/>
      <c r="G11" s="18" t="s">
        <v>202</v>
      </c>
      <c r="H11" s="18"/>
      <c r="I11" s="18"/>
      <c r="J11" s="18"/>
      <c r="K11" s="18"/>
    </row>
    <row r="12" ht="25" customHeight="1" spans="1:11">
      <c r="A12" s="19" t="s">
        <v>131</v>
      </c>
      <c r="B12" s="19"/>
      <c r="C12" s="19"/>
      <c r="D12" s="19"/>
      <c r="E12" s="19"/>
      <c r="F12" s="19"/>
      <c r="G12" s="19"/>
      <c r="H12" s="19"/>
      <c r="I12" s="19"/>
      <c r="J12" s="19"/>
      <c r="K12" s="19"/>
    </row>
    <row r="13" ht="25" customHeight="1" spans="1:11">
      <c r="A13" s="5" t="s">
        <v>132</v>
      </c>
      <c r="B13" s="5"/>
      <c r="C13" s="5"/>
      <c r="D13" s="5" t="s">
        <v>133</v>
      </c>
      <c r="E13" s="5"/>
      <c r="F13" s="5"/>
      <c r="G13" s="5" t="s">
        <v>61</v>
      </c>
      <c r="H13" s="5" t="s">
        <v>118</v>
      </c>
      <c r="I13" s="5" t="s">
        <v>120</v>
      </c>
      <c r="J13" s="5" t="s">
        <v>62</v>
      </c>
      <c r="K13" s="5"/>
    </row>
    <row r="14" ht="25" customHeight="1" spans="1:11">
      <c r="A14" s="5" t="s">
        <v>55</v>
      </c>
      <c r="B14" s="5" t="s">
        <v>56</v>
      </c>
      <c r="C14" s="5" t="s">
        <v>57</v>
      </c>
      <c r="D14" s="5" t="s">
        <v>58</v>
      </c>
      <c r="E14" s="5" t="s">
        <v>59</v>
      </c>
      <c r="F14" s="5" t="s">
        <v>60</v>
      </c>
      <c r="G14" s="5"/>
      <c r="H14" s="5"/>
      <c r="I14" s="5"/>
      <c r="J14" s="5"/>
      <c r="K14" s="5"/>
    </row>
    <row r="15" s="1" customFormat="1" ht="33" customHeight="1" spans="1:11">
      <c r="A15" s="20" t="s">
        <v>63</v>
      </c>
      <c r="B15" s="20" t="s">
        <v>64</v>
      </c>
      <c r="C15" s="21" t="s">
        <v>203</v>
      </c>
      <c r="D15" s="20" t="s">
        <v>81</v>
      </c>
      <c r="E15" s="22">
        <v>3000</v>
      </c>
      <c r="F15" s="23" t="s">
        <v>204</v>
      </c>
      <c r="G15" s="24" t="s">
        <v>205</v>
      </c>
      <c r="H15" s="23">
        <v>30</v>
      </c>
      <c r="I15" s="23">
        <v>30</v>
      </c>
      <c r="J15" s="23"/>
      <c r="K15" s="23"/>
    </row>
    <row r="16" s="1" customFormat="1" ht="70" customHeight="1" spans="1:11">
      <c r="A16" s="20"/>
      <c r="B16" s="20" t="s">
        <v>79</v>
      </c>
      <c r="C16" s="21" t="s">
        <v>206</v>
      </c>
      <c r="D16" s="20" t="s">
        <v>81</v>
      </c>
      <c r="E16" s="25">
        <v>0.95</v>
      </c>
      <c r="F16" s="23" t="s">
        <v>82</v>
      </c>
      <c r="G16" s="24" t="s">
        <v>207</v>
      </c>
      <c r="H16" s="23">
        <v>20</v>
      </c>
      <c r="I16" s="23">
        <v>20</v>
      </c>
      <c r="J16" s="23"/>
      <c r="K16" s="23"/>
    </row>
    <row r="17" s="1" customFormat="1" ht="53" customHeight="1" spans="1:11">
      <c r="A17" s="20" t="s">
        <v>94</v>
      </c>
      <c r="B17" s="20" t="s">
        <v>95</v>
      </c>
      <c r="C17" s="21" t="s">
        <v>208</v>
      </c>
      <c r="D17" s="20" t="s">
        <v>66</v>
      </c>
      <c r="E17" s="5" t="s">
        <v>209</v>
      </c>
      <c r="F17" s="23" t="s">
        <v>210</v>
      </c>
      <c r="G17" s="5" t="s">
        <v>209</v>
      </c>
      <c r="H17" s="23">
        <v>20</v>
      </c>
      <c r="I17" s="23">
        <v>18</v>
      </c>
      <c r="J17" s="36" t="s">
        <v>211</v>
      </c>
      <c r="K17" s="36"/>
    </row>
    <row r="18" s="1" customFormat="1" ht="48" customHeight="1" spans="1:11">
      <c r="A18" s="20"/>
      <c r="B18" s="26" t="s">
        <v>99</v>
      </c>
      <c r="C18" s="21" t="s">
        <v>212</v>
      </c>
      <c r="D18" s="20" t="s">
        <v>66</v>
      </c>
      <c r="E18" s="5" t="s">
        <v>97</v>
      </c>
      <c r="F18" s="23" t="s">
        <v>210</v>
      </c>
      <c r="G18" s="5" t="s">
        <v>97</v>
      </c>
      <c r="H18" s="23">
        <v>10</v>
      </c>
      <c r="I18" s="23">
        <v>8</v>
      </c>
      <c r="J18" s="36" t="s">
        <v>211</v>
      </c>
      <c r="K18" s="36"/>
    </row>
    <row r="19" s="1" customFormat="1" ht="48" customHeight="1" spans="1:11">
      <c r="A19" s="20" t="s">
        <v>102</v>
      </c>
      <c r="B19" s="26" t="s">
        <v>103</v>
      </c>
      <c r="C19" s="21" t="s">
        <v>213</v>
      </c>
      <c r="D19" s="20" t="s">
        <v>81</v>
      </c>
      <c r="E19" s="22">
        <v>95</v>
      </c>
      <c r="F19" s="23" t="s">
        <v>82</v>
      </c>
      <c r="G19" s="26" t="s">
        <v>214</v>
      </c>
      <c r="H19" s="27">
        <v>10</v>
      </c>
      <c r="I19" s="27">
        <v>10</v>
      </c>
      <c r="J19" s="23"/>
      <c r="K19" s="23"/>
    </row>
    <row r="20" ht="25" customHeight="1" spans="1:11">
      <c r="A20" s="5" t="s">
        <v>154</v>
      </c>
      <c r="B20" s="5"/>
      <c r="C20" s="5"/>
      <c r="D20" s="5"/>
      <c r="E20" s="5"/>
      <c r="F20" s="5"/>
      <c r="G20" s="5"/>
      <c r="H20" s="5"/>
      <c r="I20" s="5"/>
      <c r="J20" s="5"/>
      <c r="K20" s="5"/>
    </row>
    <row r="21" ht="25" customHeight="1" spans="1:11">
      <c r="A21" s="5" t="s">
        <v>155</v>
      </c>
      <c r="B21" s="5"/>
      <c r="C21" s="5"/>
      <c r="D21" s="5"/>
      <c r="E21" s="5"/>
      <c r="F21" s="5"/>
      <c r="G21" s="5"/>
      <c r="H21" s="5" t="s">
        <v>156</v>
      </c>
      <c r="I21" s="5" t="s">
        <v>157</v>
      </c>
      <c r="J21" s="5" t="s">
        <v>158</v>
      </c>
      <c r="K21" s="5"/>
    </row>
    <row r="22" ht="25" customHeight="1" spans="1:11">
      <c r="A22" s="5"/>
      <c r="B22" s="5"/>
      <c r="C22" s="5"/>
      <c r="D22" s="5"/>
      <c r="E22" s="5"/>
      <c r="F22" s="5"/>
      <c r="G22" s="5"/>
      <c r="H22" s="5">
        <v>100</v>
      </c>
      <c r="I22" s="5">
        <v>96</v>
      </c>
      <c r="J22" s="5" t="s">
        <v>159</v>
      </c>
      <c r="K22" s="5"/>
    </row>
    <row r="23" ht="69" customHeight="1" spans="1:11">
      <c r="A23" s="13" t="s">
        <v>160</v>
      </c>
      <c r="B23" s="13"/>
      <c r="C23" s="13"/>
      <c r="D23" s="13"/>
      <c r="E23" s="13"/>
      <c r="F23" s="13"/>
      <c r="G23" s="13"/>
      <c r="H23" s="13"/>
      <c r="I23" s="13"/>
      <c r="J23" s="13"/>
      <c r="K23" s="13"/>
    </row>
    <row r="24" spans="1:11">
      <c r="A24" s="21" t="s">
        <v>106</v>
      </c>
      <c r="B24" s="21"/>
      <c r="C24" s="21"/>
      <c r="D24" s="21"/>
      <c r="E24" s="21"/>
      <c r="F24" s="21"/>
      <c r="G24" s="21"/>
      <c r="H24" s="21"/>
      <c r="I24" s="21"/>
      <c r="J24" s="21"/>
      <c r="K24" s="21"/>
    </row>
    <row r="25" spans="1:11">
      <c r="A25" s="21" t="s">
        <v>107</v>
      </c>
      <c r="B25" s="21"/>
      <c r="C25" s="21"/>
      <c r="D25" s="21"/>
      <c r="E25" s="21"/>
      <c r="F25" s="21"/>
      <c r="G25" s="21"/>
      <c r="H25" s="21"/>
      <c r="I25" s="21"/>
      <c r="J25" s="21"/>
      <c r="K25" s="21"/>
    </row>
    <row r="26" spans="1:10">
      <c r="A26" s="28"/>
      <c r="B26" s="28"/>
      <c r="C26" s="28"/>
      <c r="D26" s="28"/>
      <c r="E26" s="28"/>
      <c r="F26" s="28"/>
      <c r="G26" s="28"/>
      <c r="H26" s="28"/>
      <c r="I26" s="28"/>
      <c r="J26" s="28"/>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2023年度单位整体支出绩效自评情况</vt:lpstr>
      <vt:lpstr>2023年度单位整体支出绩效自评表</vt:lpstr>
      <vt:lpstr>项目支出绩效自评表（基层医疗卫生机构项目）</vt:lpstr>
      <vt:lpstr>项目支出绩效自评表（公共卫生服务项目）</vt:lpstr>
      <vt:lpstr>项目支出绩效自评表（基本建设）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2024-10-12T09:18:01Z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89AFC3AE04FD49539D8AA04C0964A2F3_12</vt:lpwstr>
  </property>
</Properties>
</file>