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2023年度部门整体支出绩效自评情况" sheetId="15" r:id="rId12"/>
    <sheet name="2023年度部门整体支出绩效自评表" sheetId="16" r:id="rId13"/>
    <sheet name="项目支出绩效自评表（基层医疗卫生机构项目）" sheetId="17" r:id="rId14"/>
    <sheet name="项目支出绩效自评表（公共卫生服务项目）" sheetId="18" r:id="rId15"/>
    <sheet name="国有资产使用情况表" sheetId="14" r:id="rId16"/>
  </sheets>
  <definedNames>
    <definedName name="_xlnm._FilterDatabase" localSheetId="1" hidden="1">'GK02 收入决算表'!$A$9:$N$32</definedName>
    <definedName name="_xlnm._FilterDatabase" localSheetId="2" hidden="1">'GK03 支出决算表'!$A$9:$L$32</definedName>
    <definedName name="_xlnm._FilterDatabase" localSheetId="4" hidden="1">'GK05 一般公共预算财政拨款收入支出决算表'!$A$9:$U$33</definedName>
  </definedNames>
  <calcPr calcId="144525"/>
</workbook>
</file>

<file path=xl/sharedStrings.xml><?xml version="1.0" encoding="utf-8"?>
<sst xmlns="http://schemas.openxmlformats.org/spreadsheetml/2006/main" count="1750" uniqueCount="707">
  <si>
    <t>收入支出决算表</t>
  </si>
  <si>
    <t>公开01表</t>
  </si>
  <si>
    <t>单位：瑞丽市勐秀乡卫生院</t>
  </si>
  <si>
    <t>金额单位：万元</t>
  </si>
  <si>
    <t>收入</t>
  </si>
  <si>
    <t>支出</t>
  </si>
  <si>
    <t>项目</t>
  </si>
  <si>
    <t>行次</t>
  </si>
  <si>
    <t>金额</t>
  </si>
  <si>
    <t>项目(按功能分类)</t>
  </si>
  <si>
    <t>栏次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</si>
  <si>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</si>
  <si>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</si>
  <si>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</si>
  <si>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</si>
  <si>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</si>
  <si>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</si>
  <si>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</si>
  <si>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</si>
  <si>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</si>
  <si>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</si>
  <si>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</si>
  <si>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</si>
  <si>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</si>
  <si>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</si>
  <si>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</si>
  <si>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</si>
  <si>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</si>
  <si>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</si>
  <si>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</si>
  <si>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</si>
  <si>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</si>
  <si>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</si>
  <si>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</si>
  <si>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</si>
  <si>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</si>
  <si>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</si>
  <si>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</si>
  <si>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</si>
  <si>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</si>
  <si>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</si>
  <si>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</si>
  <si>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</si>
  <si>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</si>
  <si>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</si>
  <si>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</si>
  <si>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</si>
  <si>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</si>
  <si>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</si>
  <si>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</si>
  <si>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</si>
  <si>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</si>
  <si>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</si>
  <si>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</si>
  <si>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</si>
  <si>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</si>
  <si>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</si>
  <si>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</si>
  <si>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</si>
  <si>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</si>
  <si>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</si>
  <si>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</si>
  <si>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</si>
  <si>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</si>
  <si>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</si>
  <si>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</si>
  <si>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</si>
  <si>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</si>
  <si>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</si>
  <si>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</si>
  <si>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</si>
  <si>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</si>
  <si>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</si>
  <si>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</si>
  <si>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</si>
  <si>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</si>
  <si>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</si>
  <si>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</si>
  <si>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</si>
  <si>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</si>
  <si>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</si>
  <si>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</si>
  <si>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注：1.本表反映单位本年度的总收支和年初、年末结转结余情况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</si>
  <si>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</si>
  <si>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</si>
  <si>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</si>
  <si>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</si>
  <si>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</si>
  <si>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</si>
  <si>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</si>
  <si>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</si>
  <si>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</si>
  <si>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</si>
  <si>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</si>
  <si>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</si>
  <si>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</si>
  <si>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</si>
  <si>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</si>
  <si>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</si>
  <si>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</si>
  <si>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</si>
  <si>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</si>
  <si>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</si>
  <si>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</si>
  <si>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</si>
  <si>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</si>
  <si>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</si>
  <si>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</si>
  <si>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</si>
  <si>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</si>
  <si>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</si>
  <si>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</si>
  <si>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</si>
  <si>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</si>
  <si>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</si>
  <si>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</si>
  <si>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</si>
  <si>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</si>
  <si>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</si>
  <si>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</si>
  <si>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</si>
  <si>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</si>
  <si>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</si>
  <si>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</si>
  <si>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</si>
  <si>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21007</t>
  </si>
  <si>
    <t>计划生育事务</t>
  </si>
  <si>
    <t>2100799</t>
  </si>
  <si>
    <t>其他计划生育事务支出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</si>
  <si>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</si>
  <si>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</si>
  <si>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</si>
  <si>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</si>
  <si>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</si>
  <si>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</si>
  <si>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</si>
  <si>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</si>
  <si>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</si>
  <si>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</si>
  <si>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</si>
  <si>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</si>
  <si>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</si>
  <si>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</si>
  <si>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注：本表反映单位本年度取得的各项收入情况。</t>
  </si>
  <si>
    <t>支出决算表</t>
  </si>
  <si>
    <t>公开03表</t>
  </si>
  <si>
    <t>基本支出</t>
  </si>
  <si>
    <t>项目支出</t>
  </si>
  <si>
    <t>上缴上级支出</t>
  </si>
  <si>
    <t>经营支出</t>
  </si>
  <si>
    <t>对附属单位补助支出</t>
  </si>
  <si>
    <t>注：本表反映单位本年度各项支出情况。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</si>
  <si>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</si>
  <si>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</si>
  <si>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</si>
  <si>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</si>
  <si>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</si>
  <si>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</si>
  <si>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</si>
  <si>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</si>
  <si>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</si>
  <si>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</si>
  <si>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</si>
  <si>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</si>
  <si>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33</t>
  </si>
  <si>
    <t>二、政府性基金预算财政拨款</t>
  </si>
  <si>
    <t>34</t>
  </si>
  <si>
    <t>三、国有资本经营预算财政拨款</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</si>
  <si>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</si>
  <si>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</si>
  <si>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</si>
  <si>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</si>
  <si>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</si>
  <si>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</si>
  <si>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</si>
  <si>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</si>
  <si>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</si>
  <si>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</si>
  <si>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</si>
  <si>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</si>
  <si>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</si>
  <si>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</si>
  <si>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</si>
  <si>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</si>
  <si>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</si>
  <si>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</si>
  <si>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</si>
  <si>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</si>
  <si>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</si>
  <si>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</si>
  <si>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</si>
  <si>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</si>
  <si>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</si>
  <si>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年初财政拨款结转和结余</t>
  </si>
  <si>
    <t>0</t>
  </si>
  <si>
    <t>年末财政拨款结转和结余</t>
  </si>
  <si>
    <t>60</t>
  </si>
  <si>
    <t>61</t>
  </si>
  <si>
    <t>62</t>
  </si>
  <si>
    <t>31</t>
  </si>
  <si>
    <t>63</t>
  </si>
  <si>
    <t>32</t>
  </si>
  <si>
    <t>64</t>
  </si>
  <si>
    <t>注：本表反映单位本年度一般公共预算财政拨款、政府性基金预算财政拨款和国有资本经营预算的总收支和年初、年末结转结余情况。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</si>
  <si>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</si>
  <si>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</si>
  <si>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</si>
  <si>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</si>
  <si>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</si>
  <si>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</si>
  <si>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</si>
  <si>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</si>
  <si>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</si>
  <si>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</si>
  <si>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</si>
  <si>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2100410</t>
  </si>
  <si>
    <t>突发公共卫生事件应急处理</t>
  </si>
  <si>
    <t>注：本表反映单位本年度一般公共预算财政拨款的收支和年初、年末结转结余情况。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</si>
  <si>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</si>
  <si>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</si>
  <si>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</si>
  <si>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</si>
  <si>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</si>
  <si>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</si>
  <si>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</si>
  <si>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</si>
  <si>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</si>
  <si>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</si>
  <si>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</si>
  <si>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</si>
  <si>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</si>
  <si>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</si>
  <si>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</si>
  <si>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</si>
  <si>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</si>
  <si>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</si>
  <si>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</si>
  <si>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</si>
  <si>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</si>
  <si>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</si>
  <si>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</si>
  <si>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</si>
  <si>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</si>
  <si>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</si>
  <si>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</si>
  <si>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</si>
  <si>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</si>
  <si>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</si>
  <si>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</si>
  <si>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</si>
  <si>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</si>
  <si>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</si>
  <si>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</si>
  <si>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</si>
  <si>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</si>
  <si>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</si>
  <si>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</si>
  <si>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</si>
  <si>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</si>
  <si>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</si>
  <si>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</si>
  <si>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</si>
  <si>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</si>
  <si>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</si>
  <si>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</si>
  <si>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</si>
  <si>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</si>
  <si>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</si>
  <si>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</si>
  <si>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</si>
  <si>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</si>
  <si>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</si>
  <si>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</si>
  <si>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</si>
  <si>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</si>
  <si>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</si>
  <si>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</si>
  <si>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</si>
  <si>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</si>
  <si>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</si>
  <si>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</si>
  <si>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</si>
  <si>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</si>
  <si>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</si>
  <si>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</si>
  <si>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</si>
  <si>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</si>
  <si>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</si>
  <si>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</si>
  <si>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</si>
  <si>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</si>
  <si>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</si>
  <si>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</si>
  <si>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</si>
  <si>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</si>
  <si>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</si>
  <si>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</si>
  <si>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</si>
  <si>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</si>
  <si>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</si>
  <si>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</si>
  <si>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</si>
  <si>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</si>
  <si>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</si>
  <si>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</si>
  <si>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</si>
  <si>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</si>
  <si>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</si>
  <si>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</si>
  <si>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</si>
  <si>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</si>
  <si>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</si>
  <si>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</si>
  <si>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</si>
  <si>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</si>
  <si>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</si>
  <si>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</si>
  <si>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</si>
  <si>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</si>
  <si>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</si>
  <si>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</si>
  <si>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</si>
  <si>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</si>
  <si>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</si>
  <si>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</si>
  <si>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</si>
  <si>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</si>
  <si>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</si>
  <si>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</si>
  <si>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</si>
  <si>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</si>
  <si>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</si>
  <si>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</si>
  <si>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</si>
  <si>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</si>
  <si>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</si>
  <si>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</si>
  <si>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</si>
  <si>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</si>
  <si>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</si>
  <si>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</si>
  <si>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</si>
  <si>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</si>
  <si>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</si>
  <si>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</si>
  <si>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</si>
  <si>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</si>
  <si>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</si>
  <si>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</si>
  <si>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</si>
  <si>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</si>
  <si>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</si>
  <si>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</si>
  <si>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</si>
  <si>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</si>
  <si>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</si>
  <si>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</si>
  <si>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</si>
  <si>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</si>
  <si>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</si>
  <si>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</si>
  <si>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</si>
  <si>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</si>
  <si>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</si>
  <si>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</si>
  <si>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</si>
  <si>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</si>
  <si>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</si>
  <si>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</si>
  <si>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</si>
  <si>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</si>
  <si>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</si>
  <si>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</si>
  <si>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</si>
  <si>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</si>
  <si>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</si>
  <si>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</si>
  <si>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</si>
  <si>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</si>
  <si>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</si>
  <si>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</si>
  <si>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</si>
  <si>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</si>
  <si>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</si>
  <si>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</si>
  <si>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</si>
  <si>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</si>
  <si>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</si>
  <si>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</si>
  <si>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</si>
  <si>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</si>
  <si>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</si>
  <si>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</si>
  <si>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</si>
  <si>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</si>
  <si>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</si>
  <si>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</si>
  <si>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</si>
  <si>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</si>
  <si>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</si>
  <si>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</si>
  <si>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注：本表反映单位本年度一般公共预算财政拨款基本支出经济分类支出情况。</t>
  </si>
  <si>
    <t>一般公共预算财政拨款项目支出决算表</t>
  </si>
  <si>
    <t>公开07表</t>
  </si>
  <si>
    <t>项目经费</t>
  </si>
  <si>
    <t>4.34</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</si>
  <si>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</si>
  <si>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</si>
  <si>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</si>
  <si>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</si>
  <si>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</si>
  <si>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</si>
  <si>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</si>
  <si>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</si>
  <si>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</si>
  <si>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</si>
  <si>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</si>
  <si>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</si>
  <si>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</si>
  <si>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</si>
  <si>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</si>
  <si>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</si>
  <si>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</si>
  <si>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</si>
  <si>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</si>
  <si>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</si>
  <si>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</si>
  <si>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</si>
  <si>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</si>
  <si>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</si>
  <si>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</si>
  <si>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</si>
  <si>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</si>
  <si>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</si>
  <si>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注：本表反映单位本年度一般公共预算财政拨款项目支出经济分类支出情况。</t>
  </si>
  <si>
    <t>政府性基金预算财政拨款收入支出决算表</t>
  </si>
  <si>
    <t>公开08表</t>
  </si>
  <si>
    <t>注：本表反映单位本年度政府性基金预算财政拨款的收支和年初、年末结转结余情况。</t>
  </si>
  <si>
    <t>瑞丽市勐秀乡卫生院2023年度无政府性基金预算财政拨款收入和支出，故此表为空表。</t>
  </si>
  <si>
    <t>国有资本经营预算财政拨款收入支出决算表</t>
  </si>
  <si>
    <t>公开09表</t>
  </si>
  <si>
    <t>结转</t>
  </si>
  <si>
    <t>结余</t>
  </si>
  <si>
    <t>注：本表反映单位本年度国有资本经营预算财政拨款的收支和年初、年末结转结余情况。</t>
  </si>
  <si>
    <t xml:space="preserve"> 瑞丽市勐秀乡卫生院2023年度无国有资本经营预算财政拨款收入和支出，故此表为空表。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</si>
  <si>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</si>
  <si>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</si>
  <si>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</si>
  <si>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</si>
  <si>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</si>
  <si>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</si>
  <si>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</si>
  <si>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</si>
  <si>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</si>
  <si>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</si>
  <si>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</si>
  <si>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</si>
  <si>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</si>
  <si>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</si>
  <si>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</si>
  <si>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</si>
  <si>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</si>
  <si>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</si>
  <si>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</si>
  <si>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</si>
  <si>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</si>
  <si>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</si>
  <si>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</si>
  <si>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</si>
  <si>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</si>
  <si>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</si>
  <si>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</si>
  <si>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</si>
  <si>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</si>
  <si>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</si>
  <si>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</si>
  <si>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</si>
  <si>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</si>
  <si>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</si>
  <si>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</si>
  <si>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3．瑞丽市勐秀乡卫生院2023年度未预算及使用财政拨款“三公”经费、行政参公单位机关运行经费，故此表为空表。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</si>
  <si>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</si>
  <si>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</si>
  <si>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</si>
  <si>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</si>
  <si>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瑞丽市勐秀乡卫生院2023年度未预算及使用一般公共预算财政拨款“三公”经费，故此表为空表。</t>
  </si>
  <si>
    <t>2023年度部门整体支出绩效自评情况</t>
  </si>
  <si>
    <t>编制单位：瑞丽市勐秀乡卫生院</t>
  </si>
  <si>
    <t>公开13表</t>
  </si>
  <si>
    <t>一、部门基本情况</t>
  </si>
  <si>
    <t>（一）部门概况</t>
  </si>
  <si>
    <t>瑞丽市勐秀乡卫生院，主要职能是以居民的卫生服务需求为导向、以人的健康为目的、以社区为范围，合理使用社区资源和适宜技术。为居民提供有效、经济、方便、综合、连续的集医疗、预防、保健、康复、健康教育、计划生育技术指导为一体的服务。主要工作有：门诊医疗服务、预防接种服务、慢性病管理、中医药服务、家庭医生签约服务、艾滋病防治、健康扶贫、儿童孕产妇健康管理等。单位为财政补助的基层医疗事业单位，年末编制为19人。实有财政供养人员19人。实有车辆编制1辆，在编实有车辆1辆。</t>
  </si>
  <si>
    <t>（二）部门绩效目标的设立情况</t>
  </si>
  <si>
    <t>我单位绩效目标紧紧围绕单位职能方向、预算目标实现、预算投入产出、预算管理规范等各方面设定。设定合理、明确的目标，依据充分、符合客观实际，绩效指标细化、可衡量。按实际情况设定完成率、完成及时率、完成质量达标率等指标，有效检测完成达标情况，设定满意度指标，把受益人群体验感、满意度量化，提高服务对象满意度提升服务人民群众意识。</t>
  </si>
  <si>
    <t>（三）部门整体收支情况</t>
  </si>
  <si>
    <t>1.全年总收入462.06万元，其中：财政拨款收入379万元、事业收入77.32万元、其他收入5.74万元。
2.全年总支出490.95万元，其中，人员经费支出263.41万元、商品和服务支出227.54万元。</t>
  </si>
  <si>
    <t>（四）部门预算管理制度建设情况</t>
  </si>
  <si>
    <t>根据国家相关法律法规，建立健全预算管理制度，严格按照新预算法的规定进行部门预算的编制、调整和执行，全面推进预算绩效管理。</t>
  </si>
  <si>
    <t>（五）严控“三公经费”支出情况</t>
  </si>
  <si>
    <t>2023年度单位“三公经费”支出0万元，单位严控三公经费开支，2023年未发生一般公共预算财政拨款三公经费支出。</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</si>
  <si>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</si>
  <si>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</si>
  <si>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使用过程中的经验和不足，提高资金的安全性、规范性和效益性，从而保证资金安全和工作健康开展。</t>
  </si>
  <si>
    <t>（二）自评组织过程</t>
  </si>
  <si>
    <t>1.前期准备</t>
  </si>
  <si>
    <t>全面加强预算管理，优化资源配置，提高财政资金的使用绩效，积极推进项目绩效评价,成立评价领导小组。</t>
  </si>
  <si>
    <t>2.组织实施</t>
  </si>
  <si>
    <t>我单位部门整体支出绩效自评工作组按照上级相关要求，认真编制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</si>
  <si>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</si>
  <si>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按照全年目标任务要求，基本完成了全年任务目标。自评合格。仍有需要改进的地方。</t>
  </si>
  <si>
    <t>四、存在的问题和整改情况</t>
  </si>
  <si>
    <t>评价指标体系需进一步完善，人员素质有待进一步提高，缺乏绩效管理评价方面的系统培训，对绩效管理评价认识不到位，了解不充分。</t>
  </si>
  <si>
    <t>五、绩效自评结果应用</t>
  </si>
  <si>
    <t>自评结果作为单位改进服务水平的依据，有效促进和规范财务管理水平，进一步健全完善单位内控机制。</t>
  </si>
  <si>
    <t>六、主要经验及做法</t>
  </si>
  <si>
    <t>规范单位日常收入支出管理，合理安排收支管理；加强预算管理，优化资源配置，提高财政资金的使用绩效，积极推进项目绩效评价。</t>
  </si>
  <si>
    <t>七、其他需说明的情况</t>
  </si>
  <si>
    <t>无</t>
  </si>
  <si>
    <t>备注：涉密部门和涉密信息按保密规定不公开。</t>
  </si>
  <si>
    <t>2023年度部门整体支出绩效自评表</t>
  </si>
  <si>
    <t>公开14表
金额单位：万元</t>
  </si>
  <si>
    <t>部门名称</t>
  </si>
  <si>
    <t>瑞丽市勐秀乡卫生院</t>
  </si>
  <si>
    <t>部门预算资金（万元）</t>
  </si>
  <si>
    <t>项目年度支出</t>
  </si>
  <si>
    <t>年初预算数</t>
  </si>
  <si>
    <t>预算调整数（调增为“+”；调减为“-”</t>
  </si>
  <si>
    <t>预算确定数</t>
  </si>
  <si>
    <t>执行数（系统提取）</t>
  </si>
  <si>
    <t>执行率（%）</t>
  </si>
  <si>
    <t>情况说明</t>
  </si>
  <si>
    <t>年度资金总额</t>
  </si>
  <si>
    <t>财政拨款支出预算数和执行数差压大，主要原因是单位为二级预算单位，公卫、基本药物制度等项目资金由主管部门瑞丽市卫生健康局预算后分配至单位执行</t>
  </si>
  <si>
    <t>其中：财政拨款</t>
  </si>
  <si>
    <t>其他资金</t>
  </si>
  <si>
    <t>上年结转</t>
  </si>
  <si>
    <t>部门年度目标</t>
  </si>
  <si>
    <t>开展社区工作以妇女、儿童、老年人、慢性病、残疾人、低收入居民为重点，开展融医疗、预防、保健、康复、健康教育、计划生育指导等为一体的综合基层卫生服务。了解和掌握社区人口基本信息、居民健康状况和卫生需求，建立社区居民健康档案，积极做好档案的归档和动态管理，加强老年人健康保健知识宣教。配合开展老年人健康体检等，增强服务能力，提高服务水平。在上级部门的指导下开展家庭医生签约服务、健康扶贫等工作。常规开展医疗及公共卫生服务各项工作；开展创卫工作，争取达到上级要求；继续配合上级部门开展学生体检、档案清查等各项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</si>
  <si>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</si>
  <si>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</si>
  <si>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</si>
  <si>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</si>
  <si>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</si>
  <si>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</si>
  <si>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</si>
  <si>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</si>
  <si>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</si>
  <si>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</si>
  <si>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</si>
  <si>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财政供养人员工资及保险保障人数</t>
  </si>
  <si>
    <t>=</t>
  </si>
  <si>
    <t>人</t>
  </si>
  <si>
    <t>执行基本药物制度基层医疗机构数量</t>
  </si>
  <si>
    <t>个</t>
  </si>
  <si>
    <t>执行基本药物制度村卫生室、服务站数量</t>
  </si>
  <si>
    <t>提供免费公共卫生服务基层机构数量</t>
  </si>
  <si>
    <t>提供免费公共卫生服务村卫生室、服务站数量</t>
  </si>
  <si>
    <t>完成市级考核合格医疗机构数量</t>
  </si>
  <si>
    <t>完成预决算信息公开的基层单位</t>
  </si>
  <si>
    <t>质量指标</t>
  </si>
  <si>
    <t>各项基层卫生工作合格率</t>
  </si>
  <si>
    <t>≥</t>
  </si>
  <si>
    <t>%</t>
  </si>
  <si>
    <t>≤90%</t>
  </si>
  <si>
    <t>部分工作指标未达到要求，公卫老年人体检，居民建档等，主要原因是：老年人动员力度不足，人口基数较大，流动人口较多，电子建档率低，改进措施：强化职工公卫服务能力，及时清理核对电子档案，优化建档流程，加强对建档数据的管理，增强服务能力，加强对服务对象的服务。</t>
  </si>
  <si>
    <t>通过基层等级评审工作单位</t>
  </si>
  <si>
    <t>执行药品销售零差率覆盖率</t>
  </si>
  <si>
    <t>100</t>
  </si>
  <si>
    <t>100%</t>
  </si>
  <si>
    <t>预决算信息公开及时率</t>
  </si>
  <si>
    <t>时效指标</t>
  </si>
  <si>
    <t>各项工作及时完成率</t>
  </si>
  <si>
    <t>≥90%</t>
  </si>
  <si>
    <t>成本指标</t>
  </si>
  <si>
    <t>三公经费控制率</t>
  </si>
  <si>
    <t>效益指标</t>
  </si>
  <si>
    <t>社会效益
指标</t>
  </si>
  <si>
    <t>基本公共卫生服务水平提升</t>
  </si>
  <si>
    <t>长期</t>
  </si>
  <si>
    <t>医疗服务水平提升</t>
  </si>
  <si>
    <t>可持续影响
指标</t>
  </si>
  <si>
    <t>受医疗、公卫服务人民群众健康意识</t>
  </si>
  <si>
    <t>提高</t>
  </si>
  <si>
    <t>满意度指标</t>
  </si>
  <si>
    <t>服务对象满意度指标等</t>
  </si>
  <si>
    <t>服务对象满意度指标</t>
  </si>
  <si>
    <t>=93%</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</si>
  <si>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</si>
  <si>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</si>
  <si>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</si>
  <si>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</si>
  <si>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</si>
  <si>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基层医疗卫生机构项目</t>
  </si>
  <si>
    <t>主管部门</t>
  </si>
  <si>
    <t>瑞丽市卫生健康局</t>
  </si>
  <si>
    <t>实施单位</t>
  </si>
  <si>
    <t>瑞丽市姐告国门社区卫生服务中心</t>
  </si>
  <si>
    <t>项目资金
（万元）</t>
  </si>
  <si>
    <t>全年执行数</t>
  </si>
  <si>
    <t>分值</t>
  </si>
  <si>
    <t>执行率</t>
  </si>
  <si>
    <t>得分</t>
  </si>
  <si>
    <t>备注</t>
  </si>
  <si>
    <t>100.00%</t>
  </si>
  <si>
    <t>其中：当年财政拨款</t>
  </si>
  <si>
    <t xml:space="preserve">     上年结转资金</t>
  </si>
  <si>
    <t xml:space="preserve">     其他资金</t>
  </si>
  <si>
    <t>年度
总体
目标</t>
  </si>
  <si>
    <t>预期目标</t>
  </si>
  <si>
    <t>实际完成情况</t>
  </si>
  <si>
    <t>目标1、稳固乡村医生队伍建设，保障乡村医生待遇；                      目标2、为在职在编全日制本科学历毕业并聘任在执业医师专业技术岗位的人员发放补助，引进人才，留住人才，鼓励人才，推动优秀人才向基层流动；     目标3、落实推进健康云南行动文件精神，推进医疗卫生三年行动计划，提升医疗卫生服务能力，加快补齐基层医疗机构医疗设备短板，推动基本公共卫生服无能力提升，，满足人民日益增长的卫生健康需求；                    目标4、保证基层医疗机构及村卫生室实施基本药物制度，推进综合改革顺利进行，对实施基本药物制度的基层医疗机构及村卫生室村医给予补助，提升基层医疗机构服务能力，支持国家基本药物制度在基层医疗机构及村卫生室顺利进行。</t>
  </si>
  <si>
    <t>1、保障了乡村医生待遇，稳固了乡村医生队伍建设；                      2、对符合拴心留人政策补助的医务人员发放补助，巩固了引进人才，留住人才，鼓励人才，推动优秀人才向基层流动政策；                                    3、落实了推进健康云南行动文件精神，补齐了相关基层医疗机构医疗设备，推进了医疗卫生三年行动计划，提升了单位医疗卫生服务能力，推动基本公共卫生服无能力提升；                                            4、全部基层医疗机构及村卫生室实施了基本药物制度，为推进综合改革顺利进行提供了保障，提升了基层医疗机构服务能力，支持了国家基本药物制度在基层医疗机构及村卫生室顺利进行。</t>
  </si>
  <si>
    <t>项目支出绩效指标表</t>
  </si>
  <si>
    <t>绩效指标</t>
  </si>
  <si>
    <t>年度指标值</t>
  </si>
  <si>
    <t>乡村医生州市级工资补助覆盖率</t>
  </si>
  <si>
    <t>=100%</t>
  </si>
  <si>
    <t>符合拴心留人政策医务人员补助覆盖率</t>
  </si>
  <si>
    <t>落实三年行动慢病管理中心建成数量</t>
  </si>
  <si>
    <t>1个</t>
  </si>
  <si>
    <t>基层医疗机构几村卫生室、服务站实施基本药物制度覆盖率</t>
  </si>
  <si>
    <t>符合拴心留人政策医务人员确认准确率</t>
  </si>
  <si>
    <t>慢病中心验收结果</t>
  </si>
  <si>
    <t>合格验收通过</t>
  </si>
  <si>
    <t>通过</t>
  </si>
  <si>
    <t>辖区居民健康意识</t>
  </si>
  <si>
    <t>不断提高</t>
  </si>
  <si>
    <t>基层医疗服务水平</t>
  </si>
  <si>
    <t>不断提升</t>
  </si>
  <si>
    <t>提升</t>
  </si>
  <si>
    <t>乡村医生收入</t>
  </si>
  <si>
    <t>保持稳定</t>
  </si>
  <si>
    <t>稳定</t>
  </si>
  <si>
    <t>医务人员积极性</t>
  </si>
  <si>
    <t>辖区居民就医方便度</t>
  </si>
  <si>
    <t>国家基本药物制度在基层保持实施</t>
  </si>
  <si>
    <t>中长期</t>
  </si>
  <si>
    <t>医务人员及村医满意度</t>
  </si>
  <si>
    <t>=96.14%</t>
  </si>
  <si>
    <t>基层就医群众满意度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</si>
  <si>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</si>
  <si>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</si>
  <si>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</si>
  <si>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</si>
  <si>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</si>
  <si>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</si>
  <si>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</si>
  <si>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公共卫生服务项目</t>
  </si>
  <si>
    <t>0.00%</t>
  </si>
  <si>
    <t>目标1、免费向城乡居民提供基本公共卫生服务，促进基本公共卫生服务均等化。按照《国家基本公共卫生服务规范》为城乡居民建立健康档案，开展健康教育、预防接种等服务，将0-6岁儿童、65岁以上老年人、孕产妇、原发性高血压和2型糖尿病患者、严重精神障碍患者、肺结核患者列为重点人群，提供针对性的健康管理服务；                                   目标2、提高艾滋病人员的检测率，提升居民自我保护意识，主动积极检测；                                  目标3、作为辖区主要疫苗接种单位在各部门的指导安排下全力做好辖区居民疫苗接工作，巩固疫情防控成果，为新冠疫情工作贡献力量。</t>
  </si>
  <si>
    <t>1、免费向城乡居民提供了基本公共卫生服务，促进基本公共卫生服务均等化。按照《国家基本公共卫生服务规范》为城乡居民建立了健康档案，开展了健康教育、预防接种等服务，将0-6岁儿童、65岁以上老年人、孕产妇、原发性高血压和2型糖尿病患者、严重精神障碍患者、肺结核患者列为了重点人群，提供了针对性的健康管理服务；                                   2、提高了艾滋病人员的检测率，提升了居民自我保护意识，主动检测人员增多；                                     3、作为辖区主要疫苗接种单位在各部门的指导安排下全力做好了辖区居民疫苗接工作，在辖区各部门的配合下完成了上级安排的接种任务，为新冠疫情工作贡献了力量。</t>
  </si>
  <si>
    <t>适龄儿童国家免疫规划疫苗接种率</t>
  </si>
  <si>
    <t>=99%</t>
  </si>
  <si>
    <t>0-6岁儿童眼保健和视力检查覆盖率</t>
  </si>
  <si>
    <t>=98.4%</t>
  </si>
  <si>
    <t>孕产妇系统管理率</t>
  </si>
  <si>
    <t>=95.02%</t>
  </si>
  <si>
    <t>7岁以下儿童健康管理率</t>
  </si>
  <si>
    <t>=98.40%</t>
  </si>
  <si>
    <t>开展知识讲座</t>
  </si>
  <si>
    <t>次</t>
  </si>
  <si>
    <t>=12</t>
  </si>
  <si>
    <t>开展健康咨询</t>
  </si>
  <si>
    <t>=9</t>
  </si>
  <si>
    <t>宣传栏宣传</t>
  </si>
  <si>
    <t>期</t>
  </si>
  <si>
    <t>上级部门安排艾滋病检测任务</t>
  </si>
  <si>
    <t>新冠疫苗接种任务完成率</t>
  </si>
  <si>
    <t>居民规范化电子健康档案覆盖率</t>
  </si>
  <si>
    <t>=28.07%</t>
  </si>
  <si>
    <t>主要原因是：人口基数较大，流动人口较多，电子建档率低。改进措施：及时清理核对电子档案，优化建档流程，加强对建档数据的管理，增强服务能力，加强对服务对象的服务。</t>
  </si>
  <si>
    <t>高血压患者基层规范管理服务率</t>
  </si>
  <si>
    <t>=96.17%</t>
  </si>
  <si>
    <t>2型糖尿病患者基层规范管理服务率</t>
  </si>
  <si>
    <t>=94.69%</t>
  </si>
  <si>
    <t>65岁以上老年人城乡社区规范健康管理服务率</t>
  </si>
  <si>
    <t>=51.29%</t>
  </si>
  <si>
    <t>主要原因是：对老年人体检工作动员力度不足。改进措施：提升单位服务水平，强化职工公卫服务能力，增强老年人信任度。</t>
  </si>
  <si>
    <t>艾滋病检测阳性结果告知率</t>
  </si>
  <si>
    <t>疫苗接种规范率</t>
  </si>
  <si>
    <t>城乡居民公共卫生差距</t>
  </si>
  <si>
    <t>不断缩小</t>
  </si>
  <si>
    <t>缩小</t>
  </si>
  <si>
    <t>居民健康素养水平</t>
  </si>
  <si>
    <t>公共卫生服务水平</t>
  </si>
  <si>
    <t>居民自我保护意识</t>
  </si>
  <si>
    <t>不断增强</t>
  </si>
  <si>
    <t>增强</t>
  </si>
  <si>
    <t>城乡居民对公共卫生服务满意度</t>
  </si>
  <si>
    <t>国有资产使用情况表</t>
  </si>
  <si>
    <t>公开12表</t>
  </si>
  <si>
    <t>部门：瑞丽市勐秀乡卫生院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</si>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</sst>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8">
    <numFmt numFmtId="176" formatCode="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7" formatCode="0_ "/>
    <numFmt numFmtId="178" formatCode="#,##0.00_);[Red]\(#,##0.00\)"/>
    <numFmt numFmtId="179" formatCode="0.00_);[Red]\(0.00\)"/>
  </numFmts>
  <fonts count="50">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8"/>
      <color theme="1"/>
      <name val="宋体"/>
      <charset val="134"/>
      <scheme val="minor"/>
    </font>
    <font>
      <sz val="10"/>
      <color theme="1"/>
      <name val="宋体"/>
      <charset val="134"/>
      <scheme val="minor"/>
    </font>
    <font>
      <sz val="12"/>
      <color indexed="8"/>
      <name val="宋体"/>
      <charset val="134"/>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sz val="10"/>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sz val="11"/>
      <color rgb="FFFF0000"/>
      <name val="宋体"/>
      <charset val="134"/>
    </font>
    <font>
      <sz val="11"/>
      <color rgb="FFFF0000"/>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indexed="0"/>
      </right>
      <top style="thin">
        <color auto="1"/>
      </top>
      <bottom style="thin">
        <color auto="1"/>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7" fillId="0" borderId="0" applyFont="0" applyFill="0" applyBorder="0" applyAlignment="0" applyProtection="0">
      <alignment vertical="center"/>
    </xf>
    <xf numFmtId="0" fontId="32" fillId="21" borderId="0" applyNumberFormat="0" applyBorder="0" applyAlignment="0" applyProtection="0">
      <alignment vertical="center"/>
    </xf>
    <xf numFmtId="0" fontId="44" fillId="22" borderId="2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2" fillId="9" borderId="0" applyNumberFormat="0" applyBorder="0" applyAlignment="0" applyProtection="0">
      <alignment vertical="center"/>
    </xf>
    <xf numFmtId="0" fontId="37" fillId="14" borderId="0" applyNumberFormat="0" applyBorder="0" applyAlignment="0" applyProtection="0">
      <alignment vertical="center"/>
    </xf>
    <xf numFmtId="43" fontId="7" fillId="0" borderId="0" applyFont="0" applyFill="0" applyBorder="0" applyAlignment="0" applyProtection="0">
      <alignment vertical="center"/>
    </xf>
    <xf numFmtId="0" fontId="31" fillId="26" borderId="0" applyNumberFormat="0" applyBorder="0" applyAlignment="0" applyProtection="0">
      <alignment vertical="center"/>
    </xf>
    <xf numFmtId="0" fontId="41" fillId="0" borderId="0" applyNumberFormat="0" applyFill="0" applyBorder="0" applyAlignment="0" applyProtection="0">
      <alignment vertical="center"/>
    </xf>
    <xf numFmtId="9" fontId="7" fillId="0" borderId="0" applyFont="0" applyFill="0" applyBorder="0" applyAlignment="0" applyProtection="0">
      <alignment vertical="center"/>
    </xf>
    <xf numFmtId="0" fontId="43" fillId="0" borderId="0" applyNumberFormat="0" applyFill="0" applyBorder="0" applyAlignment="0" applyProtection="0">
      <alignment vertical="center"/>
    </xf>
    <xf numFmtId="0" fontId="7" fillId="13" borderId="22" applyNumberFormat="0" applyFont="0" applyAlignment="0" applyProtection="0">
      <alignment vertical="center"/>
    </xf>
    <xf numFmtId="0" fontId="31" fillId="25" borderId="0" applyNumberFormat="0" applyBorder="0" applyAlignment="0" applyProtection="0">
      <alignment vertical="center"/>
    </xf>
    <xf numFmtId="0" fontId="3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21" applyNumberFormat="0" applyFill="0" applyAlignment="0" applyProtection="0">
      <alignment vertical="center"/>
    </xf>
    <xf numFmtId="0" fontId="34" fillId="0" borderId="21" applyNumberFormat="0" applyFill="0" applyAlignment="0" applyProtection="0">
      <alignment vertical="center"/>
    </xf>
    <xf numFmtId="0" fontId="31" fillId="31" borderId="0" applyNumberFormat="0" applyBorder="0" applyAlignment="0" applyProtection="0">
      <alignment vertical="center"/>
    </xf>
    <xf numFmtId="0" fontId="39" fillId="0" borderId="24" applyNumberFormat="0" applyFill="0" applyAlignment="0" applyProtection="0">
      <alignment vertical="center"/>
    </xf>
    <xf numFmtId="0" fontId="31" fillId="18" borderId="0" applyNumberFormat="0" applyBorder="0" applyAlignment="0" applyProtection="0">
      <alignment vertical="center"/>
    </xf>
    <xf numFmtId="0" fontId="45" fillId="24" borderId="26" applyNumberFormat="0" applyAlignment="0" applyProtection="0">
      <alignment vertical="center"/>
    </xf>
    <xf numFmtId="0" fontId="47" fillId="24" borderId="25" applyNumberFormat="0" applyAlignment="0" applyProtection="0">
      <alignment vertical="center"/>
    </xf>
    <xf numFmtId="0" fontId="46" fillId="30" borderId="27" applyNumberFormat="0" applyAlignment="0" applyProtection="0">
      <alignment vertical="center"/>
    </xf>
    <xf numFmtId="0" fontId="32" fillId="34" borderId="0" applyNumberFormat="0" applyBorder="0" applyAlignment="0" applyProtection="0">
      <alignment vertical="center"/>
    </xf>
    <xf numFmtId="0" fontId="31" fillId="36" borderId="0" applyNumberFormat="0" applyBorder="0" applyAlignment="0" applyProtection="0">
      <alignment vertical="center"/>
    </xf>
    <xf numFmtId="0" fontId="38" fillId="0" borderId="23" applyNumberFormat="0" applyFill="0" applyAlignment="0" applyProtection="0">
      <alignment vertical="center"/>
    </xf>
    <xf numFmtId="0" fontId="49" fillId="0" borderId="28" applyNumberFormat="0" applyFill="0" applyAlignment="0" applyProtection="0">
      <alignment vertical="center"/>
    </xf>
    <xf numFmtId="0" fontId="33" fillId="8" borderId="0" applyNumberFormat="0" applyBorder="0" applyAlignment="0" applyProtection="0">
      <alignment vertical="center"/>
    </xf>
    <xf numFmtId="0" fontId="48" fillId="35" borderId="0" applyNumberFormat="0" applyBorder="0" applyAlignment="0" applyProtection="0">
      <alignment vertical="center"/>
    </xf>
    <xf numFmtId="0" fontId="32" fillId="17" borderId="0" applyNumberFormat="0" applyBorder="0" applyAlignment="0" applyProtection="0">
      <alignment vertical="center"/>
    </xf>
    <xf numFmtId="0" fontId="31" fillId="29" borderId="0" applyNumberFormat="0" applyBorder="0" applyAlignment="0" applyProtection="0">
      <alignment vertical="center"/>
    </xf>
    <xf numFmtId="0" fontId="32" fillId="7" borderId="0" applyNumberFormat="0" applyBorder="0" applyAlignment="0" applyProtection="0">
      <alignment vertical="center"/>
    </xf>
    <xf numFmtId="0" fontId="32" fillId="16" borderId="0" applyNumberFormat="0" applyBorder="0" applyAlignment="0" applyProtection="0">
      <alignment vertical="center"/>
    </xf>
    <xf numFmtId="0" fontId="32" fillId="15" borderId="0" applyNumberFormat="0" applyBorder="0" applyAlignment="0" applyProtection="0">
      <alignment vertical="center"/>
    </xf>
    <xf numFmtId="0" fontId="32" fillId="28" borderId="0" applyNumberFormat="0" applyBorder="0" applyAlignment="0" applyProtection="0">
      <alignment vertical="center"/>
    </xf>
    <xf numFmtId="0" fontId="31" fillId="6" borderId="0" applyNumberFormat="0" applyBorder="0" applyAlignment="0" applyProtection="0">
      <alignment vertical="center"/>
    </xf>
    <xf numFmtId="0" fontId="31" fillId="23" borderId="0" applyNumberFormat="0" applyBorder="0" applyAlignment="0" applyProtection="0">
      <alignment vertical="center"/>
    </xf>
    <xf numFmtId="0" fontId="32" fillId="33" borderId="0" applyNumberFormat="0" applyBorder="0" applyAlignment="0" applyProtection="0">
      <alignment vertical="center"/>
    </xf>
    <xf numFmtId="0" fontId="32" fillId="12" borderId="0" applyNumberFormat="0" applyBorder="0" applyAlignment="0" applyProtection="0">
      <alignment vertical="center"/>
    </xf>
    <xf numFmtId="0" fontId="31" fillId="27" borderId="0" applyNumberFormat="0" applyBorder="0" applyAlignment="0" applyProtection="0">
      <alignment vertical="center"/>
    </xf>
    <xf numFmtId="0" fontId="32" fillId="20" borderId="0" applyNumberFormat="0" applyBorder="0" applyAlignment="0" applyProtection="0">
      <alignment vertical="center"/>
    </xf>
    <xf numFmtId="0" fontId="31" fillId="32" borderId="0" applyNumberFormat="0" applyBorder="0" applyAlignment="0" applyProtection="0">
      <alignment vertical="center"/>
    </xf>
    <xf numFmtId="0" fontId="31" fillId="19" borderId="0" applyNumberFormat="0" applyBorder="0" applyAlignment="0" applyProtection="0">
      <alignment vertical="center"/>
    </xf>
    <xf numFmtId="0" fontId="32" fillId="11" borderId="0" applyNumberFormat="0" applyBorder="0" applyAlignment="0" applyProtection="0">
      <alignment vertical="center"/>
    </xf>
    <xf numFmtId="0" fontId="31" fillId="10" borderId="0" applyNumberFormat="0" applyBorder="0" applyAlignment="0" applyProtection="0">
      <alignment vertical="center"/>
    </xf>
    <xf numFmtId="0" fontId="1" fillId="0" borderId="0"/>
    <xf numFmtId="0" fontId="5" fillId="0" borderId="0">
      <alignment vertical="center"/>
    </xf>
    <xf numFmtId="0" fontId="5" fillId="0" borderId="0"/>
  </cellStyleXfs>
  <cellXfs count="18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Border="1" applyAlignment="1">
      <alignment vertical="center"/>
    </xf>
    <xf numFmtId="0" fontId="1" fillId="0" borderId="0" xfId="49" applyFill="1" applyBorder="1" applyAlignment="1">
      <alignment vertical="center" wrapText="1"/>
    </xf>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176" fontId="5" fillId="0" borderId="1" xfId="0" applyNumberFormat="1"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 fillId="0" borderId="0" xfId="0" applyFont="1" applyFill="1" applyBorder="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 fontId="5" fillId="0" borderId="1" xfId="0" applyNumberFormat="1" applyFont="1" applyFill="1" applyBorder="1" applyAlignment="1">
      <alignment horizontal="right" vertical="center" wrapText="1" shrinkToFit="1"/>
    </xf>
    <xf numFmtId="0" fontId="4" fillId="0" borderId="0" xfId="0" applyFont="1" applyFill="1" applyBorder="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0" xfId="51" applyFont="1" applyFill="1" applyBorder="1" applyAlignment="1">
      <alignment wrapText="1"/>
    </xf>
    <xf numFmtId="0" fontId="7" fillId="0" borderId="0" xfId="0" applyFont="1" applyFill="1" applyAlignment="1">
      <alignment vertical="center"/>
    </xf>
    <xf numFmtId="0" fontId="8" fillId="0" borderId="0" xfId="51" applyFont="1" applyFill="1" applyAlignment="1">
      <alignment horizontal="center" vertical="center" wrapText="1"/>
    </xf>
    <xf numFmtId="0" fontId="9" fillId="0" borderId="0" xfId="51" applyNumberFormat="1" applyFont="1" applyFill="1" applyAlignment="1">
      <alignment horizontal="left" wrapText="1"/>
    </xf>
    <xf numFmtId="0" fontId="10" fillId="0" borderId="0" xfId="51" applyFont="1" applyFill="1" applyAlignment="1">
      <alignment horizontal="center" vertical="center" wrapText="1"/>
    </xf>
    <xf numFmtId="0" fontId="11" fillId="0" borderId="1" xfId="51" applyFont="1" applyFill="1" applyBorder="1" applyAlignment="1">
      <alignment horizontal="center" vertical="center" wrapText="1"/>
    </xf>
    <xf numFmtId="49" fontId="11" fillId="0" borderId="7" xfId="51" applyNumberFormat="1" applyFont="1" applyFill="1" applyBorder="1" applyAlignment="1">
      <alignment horizontal="center" vertical="center" wrapText="1"/>
    </xf>
    <xf numFmtId="49" fontId="11" fillId="0" borderId="11" xfId="51" applyNumberFormat="1" applyFont="1" applyFill="1" applyBorder="1" applyAlignment="1">
      <alignment horizontal="center" vertical="center" wrapText="1"/>
    </xf>
    <xf numFmtId="49" fontId="11" fillId="0" borderId="1" xfId="51" applyNumberFormat="1" applyFont="1" applyFill="1" applyBorder="1" applyAlignment="1">
      <alignment horizontal="left" vertical="center" wrapText="1"/>
    </xf>
    <xf numFmtId="0" fontId="11" fillId="0" borderId="1" xfId="51" applyFont="1" applyFill="1" applyBorder="1" applyAlignment="1">
      <alignment vertical="center" wrapText="1"/>
    </xf>
    <xf numFmtId="178" fontId="11" fillId="0" borderId="1" xfId="51" applyNumberFormat="1" applyFont="1" applyFill="1" applyBorder="1" applyAlignment="1">
      <alignment horizontal="center" vertical="center" wrapText="1"/>
    </xf>
    <xf numFmtId="176" fontId="11" fillId="0" borderId="1" xfId="51" applyNumberFormat="1" applyFont="1" applyFill="1" applyBorder="1" applyAlignment="1">
      <alignment horizontal="center" vertical="center" wrapText="1"/>
    </xf>
    <xf numFmtId="49" fontId="11" fillId="0" borderId="1" xfId="51" applyNumberFormat="1" applyFont="1" applyFill="1" applyBorder="1" applyAlignment="1">
      <alignment horizontal="center" vertical="center" wrapText="1"/>
    </xf>
    <xf numFmtId="0" fontId="11" fillId="0" borderId="1" xfId="51" applyFont="1" applyFill="1" applyBorder="1" applyAlignment="1">
      <alignment horizontal="left" vertical="center" wrapText="1"/>
    </xf>
    <xf numFmtId="179" fontId="11" fillId="0" borderId="1" xfId="51" applyNumberFormat="1" applyFont="1" applyFill="1" applyBorder="1" applyAlignment="1">
      <alignment horizontal="center" vertical="center" wrapText="1"/>
    </xf>
    <xf numFmtId="0" fontId="7" fillId="0" borderId="0" xfId="0" applyFont="1" applyFill="1" applyAlignment="1">
      <alignment horizontal="center" vertical="center"/>
    </xf>
    <xf numFmtId="179" fontId="12" fillId="0" borderId="1" xfId="51" applyNumberFormat="1" applyFont="1" applyFill="1" applyBorder="1" applyAlignment="1">
      <alignment horizontal="center" vertical="center" wrapText="1"/>
    </xf>
    <xf numFmtId="49" fontId="11" fillId="0" borderId="1" xfId="51" applyNumberFormat="1" applyFont="1" applyFill="1" applyBorder="1" applyAlignment="1">
      <alignment horizontal="left" vertical="top" wrapText="1"/>
    </xf>
    <xf numFmtId="0" fontId="13" fillId="0" borderId="1" xfId="51" applyFont="1" applyFill="1" applyBorder="1" applyAlignment="1">
      <alignment horizontal="center" vertical="center" wrapText="1"/>
    </xf>
    <xf numFmtId="0" fontId="11" fillId="0" borderId="12" xfId="5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13" xfId="51" applyFont="1" applyFill="1" applyBorder="1" applyAlignment="1">
      <alignment horizontal="center" vertical="center" wrapText="1"/>
    </xf>
    <xf numFmtId="0" fontId="12" fillId="0" borderId="1" xfId="51" applyFont="1" applyFill="1" applyBorder="1" applyAlignment="1">
      <alignment horizontal="left" vertical="center" wrapText="1"/>
    </xf>
    <xf numFmtId="0" fontId="12" fillId="0" borderId="1" xfId="51" applyFont="1" applyFill="1" applyBorder="1" applyAlignment="1">
      <alignment vertical="center" wrapText="1"/>
    </xf>
    <xf numFmtId="0" fontId="11" fillId="0" borderId="1" xfId="51" applyNumberFormat="1" applyFont="1" applyFill="1" applyBorder="1" applyAlignment="1">
      <alignment horizontal="center" vertical="center" wrapText="1"/>
    </xf>
    <xf numFmtId="0" fontId="11" fillId="2" borderId="1" xfId="51" applyFont="1" applyFill="1" applyBorder="1" applyAlignment="1">
      <alignment horizontal="center" vertical="center" wrapText="1"/>
    </xf>
    <xf numFmtId="49" fontId="11" fillId="2" borderId="12" xfId="51" applyNumberFormat="1" applyFont="1" applyFill="1" applyBorder="1" applyAlignment="1">
      <alignment horizontal="center" vertical="center" wrapText="1"/>
    </xf>
    <xf numFmtId="0" fontId="11" fillId="2" borderId="12" xfId="51" applyFont="1" applyFill="1" applyBorder="1" applyAlignment="1">
      <alignment horizontal="center" vertical="center" wrapText="1"/>
    </xf>
    <xf numFmtId="0" fontId="12" fillId="0" borderId="14" xfId="51" applyFont="1" applyFill="1" applyBorder="1" applyAlignment="1">
      <alignment horizontal="center" vertical="center" wrapText="1"/>
    </xf>
    <xf numFmtId="0" fontId="12" fillId="0" borderId="7" xfId="51" applyFont="1" applyFill="1" applyBorder="1" applyAlignment="1">
      <alignment horizontal="center" vertical="center" wrapText="1"/>
    </xf>
    <xf numFmtId="0" fontId="12" fillId="0" borderId="12" xfId="51" applyFont="1" applyFill="1" applyBorder="1" applyAlignment="1">
      <alignment horizontal="center" vertical="center" wrapText="1"/>
    </xf>
    <xf numFmtId="49" fontId="12" fillId="0" borderId="14" xfId="51" applyNumberFormat="1" applyFont="1" applyFill="1" applyBorder="1" applyAlignment="1">
      <alignment horizontal="center" vertical="center" wrapText="1"/>
    </xf>
    <xf numFmtId="49" fontId="12" fillId="0" borderId="12" xfId="51" applyNumberFormat="1" applyFont="1" applyFill="1" applyBorder="1" applyAlignment="1">
      <alignment horizontal="center" vertical="center" wrapText="1"/>
    </xf>
    <xf numFmtId="0" fontId="12" fillId="0" borderId="2" xfId="51" applyFont="1" applyFill="1" applyBorder="1" applyAlignment="1">
      <alignment horizontal="center" vertical="center" wrapText="1"/>
    </xf>
    <xf numFmtId="49" fontId="12" fillId="0" borderId="13" xfId="51" applyNumberFormat="1" applyFont="1" applyFill="1" applyBorder="1" applyAlignment="1">
      <alignment horizontal="center" vertical="center" wrapText="1"/>
    </xf>
    <xf numFmtId="49" fontId="12" fillId="0" borderId="1" xfId="51" applyNumberFormat="1" applyFont="1" applyFill="1" applyBorder="1" applyAlignment="1">
      <alignment horizontal="center" vertical="center" wrapText="1"/>
    </xf>
    <xf numFmtId="177" fontId="11" fillId="0" borderId="1" xfId="51" applyNumberFormat="1" applyFont="1" applyFill="1" applyBorder="1" applyAlignment="1">
      <alignment horizontal="center" vertical="center" wrapText="1"/>
    </xf>
    <xf numFmtId="0" fontId="11" fillId="0" borderId="7" xfId="51" applyFont="1" applyFill="1" applyBorder="1" applyAlignment="1">
      <alignment horizontal="center" vertical="center" wrapText="1"/>
    </xf>
    <xf numFmtId="0" fontId="11" fillId="0" borderId="11" xfId="51" applyFont="1" applyFill="1" applyBorder="1" applyAlignment="1">
      <alignment horizontal="center" vertical="center" wrapText="1"/>
    </xf>
    <xf numFmtId="0" fontId="11" fillId="0" borderId="2" xfId="51" applyFont="1" applyFill="1" applyBorder="1" applyAlignment="1">
      <alignment horizontal="center" vertical="center" wrapText="1"/>
    </xf>
    <xf numFmtId="0" fontId="11" fillId="0" borderId="3" xfId="51" applyFont="1" applyFill="1" applyBorder="1" applyAlignment="1">
      <alignment horizontal="center" vertical="center" wrapText="1"/>
    </xf>
    <xf numFmtId="0" fontId="11" fillId="0" borderId="6" xfId="51" applyFont="1" applyFill="1" applyBorder="1" applyAlignment="1">
      <alignment horizontal="center" vertical="center" wrapText="1"/>
    </xf>
    <xf numFmtId="0" fontId="11" fillId="0" borderId="5" xfId="51" applyFont="1" applyFill="1" applyBorder="1" applyAlignment="1">
      <alignment horizontal="center" vertical="center" wrapText="1"/>
    </xf>
    <xf numFmtId="0" fontId="11" fillId="0" borderId="10" xfId="51" applyFont="1" applyFill="1" applyBorder="1" applyAlignment="1">
      <alignment horizontal="center" vertical="center" wrapText="1"/>
    </xf>
    <xf numFmtId="0" fontId="11" fillId="0" borderId="9" xfId="51" applyFont="1" applyFill="1" applyBorder="1" applyAlignment="1">
      <alignment horizontal="center" vertical="center" wrapText="1"/>
    </xf>
    <xf numFmtId="0" fontId="12" fillId="0" borderId="0" xfId="51" applyFont="1" applyAlignment="1">
      <alignment horizontal="left" vertical="center" wrapText="1"/>
    </xf>
    <xf numFmtId="0" fontId="6" fillId="0" borderId="0" xfId="0" applyFont="1" applyFill="1" applyBorder="1" applyAlignment="1">
      <alignment horizontal="right" vertical="center"/>
    </xf>
    <xf numFmtId="0" fontId="14" fillId="0" borderId="0" xfId="0" applyFont="1" applyFill="1" applyAlignment="1">
      <alignment horizontal="right" vertical="center" wrapText="1"/>
    </xf>
    <xf numFmtId="49" fontId="11" fillId="0" borderId="8" xfId="51"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1" fillId="0" borderId="4" xfId="51" applyFont="1" applyFill="1" applyBorder="1" applyAlignment="1">
      <alignment horizontal="center" vertical="center" wrapText="1"/>
    </xf>
    <xf numFmtId="0" fontId="11" fillId="0" borderId="15" xfId="51" applyFont="1" applyFill="1" applyBorder="1" applyAlignment="1">
      <alignment horizontal="center" vertical="center" wrapText="1"/>
    </xf>
    <xf numFmtId="0" fontId="11" fillId="2" borderId="16" xfId="51" applyFont="1" applyFill="1" applyBorder="1" applyAlignment="1">
      <alignment horizontal="center" vertical="center" wrapText="1"/>
    </xf>
    <xf numFmtId="0" fontId="11" fillId="2" borderId="7" xfId="51" applyFont="1" applyFill="1" applyBorder="1" applyAlignment="1">
      <alignment horizontal="center" vertical="center" wrapText="1"/>
    </xf>
    <xf numFmtId="0" fontId="11" fillId="2" borderId="17" xfId="51" applyFont="1" applyFill="1" applyBorder="1" applyAlignment="1">
      <alignment horizontal="center" vertical="center" wrapText="1"/>
    </xf>
    <xf numFmtId="0" fontId="11" fillId="0" borderId="8" xfId="51" applyFont="1" applyFill="1" applyBorder="1" applyAlignment="1">
      <alignment horizontal="center" vertical="center" wrapText="1"/>
    </xf>
    <xf numFmtId="10" fontId="11" fillId="0" borderId="1" xfId="51" applyNumberFormat="1" applyFont="1" applyFill="1" applyBorder="1" applyAlignment="1">
      <alignment horizontal="center" vertical="center" wrapText="1"/>
    </xf>
    <xf numFmtId="0" fontId="12" fillId="0" borderId="1" xfId="51" applyNumberFormat="1" applyFont="1" applyFill="1" applyBorder="1" applyAlignment="1">
      <alignment horizontal="center" vertical="center" wrapText="1"/>
    </xf>
    <xf numFmtId="0" fontId="12" fillId="2" borderId="1" xfId="51" applyFont="1" applyFill="1" applyBorder="1" applyAlignment="1">
      <alignment horizontal="center" vertical="center" wrapText="1"/>
    </xf>
    <xf numFmtId="49" fontId="12" fillId="2" borderId="12" xfId="51" applyNumberFormat="1" applyFont="1" applyFill="1" applyBorder="1" applyAlignment="1">
      <alignment horizontal="center" vertical="center" wrapText="1"/>
    </xf>
    <xf numFmtId="0" fontId="12" fillId="2" borderId="12" xfId="51" applyFont="1" applyFill="1" applyBorder="1" applyAlignment="1">
      <alignment horizontal="center" vertical="center" wrapText="1"/>
    </xf>
    <xf numFmtId="10" fontId="12" fillId="2" borderId="12" xfId="51" applyNumberFormat="1" applyFont="1" applyFill="1" applyBorder="1" applyAlignment="1">
      <alignment horizontal="center" vertical="center" wrapText="1"/>
    </xf>
    <xf numFmtId="0" fontId="12" fillId="0" borderId="0" xfId="51" applyFont="1" applyFill="1" applyAlignment="1">
      <alignment horizontal="center" vertical="center" wrapText="1"/>
    </xf>
    <xf numFmtId="177" fontId="12" fillId="0" borderId="1" xfId="51"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0" fontId="12" fillId="0" borderId="11" xfId="51" applyFont="1" applyFill="1" applyBorder="1" applyAlignment="1">
      <alignment horizontal="center" vertical="center" wrapText="1"/>
    </xf>
    <xf numFmtId="0" fontId="12" fillId="2" borderId="16" xfId="51" applyFont="1" applyFill="1" applyBorder="1" applyAlignment="1">
      <alignment horizontal="center" vertical="center" wrapText="1"/>
    </xf>
    <xf numFmtId="0" fontId="12" fillId="2" borderId="7" xfId="51" applyFont="1" applyFill="1" applyBorder="1" applyAlignment="1">
      <alignment horizontal="center" vertical="center" wrapText="1"/>
    </xf>
    <xf numFmtId="0" fontId="12" fillId="2" borderId="17" xfId="51" applyFont="1" applyFill="1" applyBorder="1" applyAlignment="1">
      <alignment horizontal="center" vertical="center" wrapText="1"/>
    </xf>
    <xf numFmtId="0" fontId="12" fillId="0" borderId="8" xfId="51" applyFont="1" applyFill="1" applyBorder="1" applyAlignment="1">
      <alignment horizontal="center" vertical="center" wrapText="1"/>
    </xf>
    <xf numFmtId="0" fontId="16" fillId="0" borderId="0" xfId="50" applyFont="1" applyFill="1" applyAlignment="1">
      <alignment horizontal="center" vertical="center"/>
    </xf>
    <xf numFmtId="0" fontId="5" fillId="0" borderId="0" xfId="50" applyFont="1" applyFill="1">
      <alignment vertical="center"/>
    </xf>
    <xf numFmtId="0" fontId="17" fillId="0" borderId="0" xfId="0" applyFont="1" applyFill="1" applyBorder="1" applyAlignment="1">
      <alignment horizontal="center" vertical="center"/>
    </xf>
    <xf numFmtId="0" fontId="18" fillId="0" borderId="0" xfId="0" applyNumberFormat="1" applyFont="1" applyFill="1" applyBorder="1" applyAlignment="1"/>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5" fillId="0" borderId="1" xfId="0" applyFont="1" applyFill="1" applyBorder="1" applyAlignment="1">
      <alignment vertical="center"/>
    </xf>
    <xf numFmtId="0" fontId="15" fillId="0" borderId="7"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vertical="center"/>
    </xf>
    <xf numFmtId="9" fontId="15" fillId="0" borderId="1" xfId="0" applyNumberFormat="1" applyFont="1" applyFill="1" applyBorder="1" applyAlignment="1">
      <alignment vertical="center"/>
    </xf>
    <xf numFmtId="10" fontId="15" fillId="0" borderId="1" xfId="0" applyNumberFormat="1" applyFont="1" applyFill="1" applyBorder="1" applyAlignment="1">
      <alignment vertical="center"/>
    </xf>
    <xf numFmtId="0" fontId="15" fillId="0" borderId="7"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9" fillId="0" borderId="1" xfId="51" applyFont="1" applyFill="1" applyBorder="1" applyAlignment="1">
      <alignment horizontal="center" vertical="center" wrapText="1"/>
    </xf>
    <xf numFmtId="49" fontId="4" fillId="0" borderId="13" xfId="50" applyNumberFormat="1" applyFont="1" applyFill="1" applyBorder="1" applyAlignment="1">
      <alignment horizontal="center" vertical="center" wrapText="1"/>
    </xf>
    <xf numFmtId="49" fontId="4" fillId="0" borderId="7" xfId="50" applyNumberFormat="1" applyFont="1" applyFill="1" applyBorder="1" applyAlignment="1">
      <alignment horizontal="center" vertical="center" wrapText="1"/>
    </xf>
    <xf numFmtId="0" fontId="4" fillId="0" borderId="13" xfId="50" applyNumberFormat="1" applyFont="1" applyFill="1" applyBorder="1" applyAlignment="1">
      <alignment horizontal="center" vertical="center" wrapText="1"/>
    </xf>
    <xf numFmtId="0" fontId="18" fillId="0" borderId="0" xfId="0" applyFont="1" applyFill="1" applyBorder="1" applyAlignment="1">
      <alignment horizontal="right" vertical="center" wrapText="1"/>
    </xf>
    <xf numFmtId="0" fontId="15" fillId="0" borderId="8" xfId="0" applyFont="1" applyFill="1" applyBorder="1" applyAlignment="1">
      <alignment horizontal="left"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8" xfId="0" applyFont="1" applyFill="1" applyBorder="1" applyAlignment="1">
      <alignment horizontal="left" vertical="center" wrapText="1"/>
    </xf>
    <xf numFmtId="49" fontId="4" fillId="0" borderId="17" xfId="50" applyNumberFormat="1" applyFont="1" applyFill="1" applyBorder="1" applyAlignment="1">
      <alignment horizontal="center" vertical="center" wrapText="1"/>
    </xf>
    <xf numFmtId="0" fontId="20" fillId="0" borderId="0" xfId="0" applyFont="1" applyFill="1" applyBorder="1" applyAlignment="1">
      <alignment horizontal="center" vertical="center"/>
    </xf>
    <xf numFmtId="0" fontId="4" fillId="0" borderId="10" xfId="0" applyFont="1" applyFill="1" applyBorder="1" applyAlignment="1">
      <alignment horizontal="left" vertical="center"/>
    </xf>
    <xf numFmtId="0" fontId="21"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14"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 xfId="0" applyFont="1" applyFill="1" applyBorder="1" applyAlignment="1">
      <alignment horizontal="left" vertical="center"/>
    </xf>
    <xf numFmtId="0" fontId="22" fillId="0" borderId="0" xfId="0" applyFont="1" applyFill="1" applyBorder="1" applyAlignment="1"/>
    <xf numFmtId="0" fontId="23" fillId="0" borderId="0" xfId="0" applyFont="1" applyAlignment="1">
      <alignment horizontal="center" vertical="center"/>
    </xf>
    <xf numFmtId="0" fontId="1" fillId="0" borderId="0" xfId="0" applyFont="1" applyAlignment="1"/>
    <xf numFmtId="0" fontId="24" fillId="3" borderId="19" xfId="0" applyNumberFormat="1" applyFont="1" applyFill="1" applyBorder="1" applyAlignment="1">
      <alignment horizontal="center" vertical="center"/>
    </xf>
    <xf numFmtId="0" fontId="24" fillId="3" borderId="19" xfId="0" applyNumberFormat="1" applyFont="1" applyFill="1" applyBorder="1" applyAlignment="1">
      <alignment horizontal="left" vertical="center"/>
    </xf>
    <xf numFmtId="0" fontId="24" fillId="4" borderId="19" xfId="0" applyNumberFormat="1" applyFont="1" applyFill="1" applyBorder="1" applyAlignment="1">
      <alignment horizontal="center" vertical="center"/>
    </xf>
    <xf numFmtId="0" fontId="24" fillId="4" borderId="19" xfId="0" applyNumberFormat="1" applyFont="1" applyFill="1" applyBorder="1" applyAlignment="1">
      <alignment horizontal="right" vertical="center"/>
    </xf>
    <xf numFmtId="0" fontId="24" fillId="4" borderId="19" xfId="0" applyNumberFormat="1" applyFont="1" applyFill="1" applyBorder="1" applyAlignment="1">
      <alignment horizontal="left" vertical="center" wrapText="1"/>
    </xf>
    <xf numFmtId="0" fontId="0" fillId="0" borderId="0" xfId="0" applyFont="1" applyFill="1" applyBorder="1" applyAlignment="1">
      <alignment horizontal="left" vertical="center" wrapText="1" shrinkToFit="1"/>
    </xf>
    <xf numFmtId="0" fontId="25" fillId="0" borderId="0" xfId="0" applyFont="1" applyAlignment="1"/>
    <xf numFmtId="0" fontId="24" fillId="3" borderId="19" xfId="0" applyNumberFormat="1" applyFont="1" applyFill="1" applyBorder="1" applyAlignment="1">
      <alignment horizontal="center" vertical="center" wrapText="1"/>
    </xf>
    <xf numFmtId="0" fontId="26" fillId="3" borderId="19" xfId="0" applyNumberFormat="1" applyFont="1" applyFill="1" applyBorder="1" applyAlignment="1">
      <alignment horizontal="left" vertical="center" wrapText="1"/>
    </xf>
    <xf numFmtId="0" fontId="24" fillId="4" borderId="19" xfId="0" applyNumberFormat="1" applyFont="1" applyFill="1" applyBorder="1" applyAlignment="1">
      <alignment horizontal="center" vertical="center" wrapText="1"/>
    </xf>
    <xf numFmtId="0" fontId="24" fillId="3" borderId="19" xfId="0" applyNumberFormat="1" applyFont="1" applyFill="1" applyBorder="1" applyAlignment="1">
      <alignment horizontal="left" vertical="center" wrapText="1"/>
    </xf>
    <xf numFmtId="0" fontId="24" fillId="4" borderId="19" xfId="0" applyNumberFormat="1" applyFont="1" applyFill="1" applyBorder="1" applyAlignment="1">
      <alignment horizontal="right" vertical="center" wrapText="1"/>
    </xf>
    <xf numFmtId="0" fontId="27" fillId="0" borderId="0" xfId="0" applyFont="1" applyAlignment="1">
      <alignment horizontal="center" vertical="center"/>
    </xf>
    <xf numFmtId="0" fontId="24" fillId="4" borderId="19" xfId="0" applyNumberFormat="1" applyFont="1" applyFill="1" applyBorder="1" applyAlignment="1">
      <alignment horizontal="left" vertical="center"/>
    </xf>
    <xf numFmtId="0" fontId="28" fillId="0" borderId="0" xfId="0" applyFont="1" applyFill="1" applyBorder="1" applyAlignment="1"/>
    <xf numFmtId="0" fontId="28" fillId="0" borderId="0" xfId="0" applyFont="1" applyFill="1" applyBorder="1" applyAlignment="1">
      <alignment horizontal="left" vertical="center" wrapText="1"/>
    </xf>
    <xf numFmtId="0" fontId="6" fillId="0" borderId="0" xfId="0" applyFont="1" applyFill="1" applyBorder="1" applyAlignment="1"/>
    <xf numFmtId="0" fontId="27" fillId="0" borderId="0" xfId="0" applyFont="1" applyAlignment="1"/>
    <xf numFmtId="0" fontId="6" fillId="0" borderId="0" xfId="0" applyFont="1" applyAlignment="1"/>
    <xf numFmtId="0" fontId="0" fillId="0" borderId="0" xfId="0" applyFont="1" applyFill="1">
      <alignment vertical="center"/>
    </xf>
    <xf numFmtId="0" fontId="1" fillId="0" borderId="0" xfId="0" applyFont="1" applyFill="1" applyAlignment="1"/>
    <xf numFmtId="0" fontId="24" fillId="0" borderId="19" xfId="0" applyNumberFormat="1" applyFont="1" applyFill="1" applyBorder="1" applyAlignment="1">
      <alignment horizontal="center" vertical="center" wrapText="1"/>
    </xf>
    <xf numFmtId="0" fontId="24" fillId="0" borderId="19" xfId="0" applyNumberFormat="1" applyFont="1" applyFill="1" applyBorder="1" applyAlignment="1">
      <alignment horizontal="center" vertical="center"/>
    </xf>
    <xf numFmtId="0" fontId="24" fillId="0" borderId="19" xfId="0" applyNumberFormat="1" applyFont="1" applyFill="1" applyBorder="1" applyAlignment="1">
      <alignment horizontal="right" vertical="center"/>
    </xf>
    <xf numFmtId="0" fontId="24" fillId="0" borderId="19" xfId="0" applyNumberFormat="1" applyFont="1" applyFill="1" applyBorder="1" applyAlignment="1">
      <alignment horizontal="left" vertical="center"/>
    </xf>
    <xf numFmtId="0" fontId="27" fillId="0" borderId="0" xfId="0" applyFont="1" applyFill="1" applyAlignment="1">
      <alignment horizontal="center" vertical="center"/>
    </xf>
    <xf numFmtId="0" fontId="29" fillId="0" borderId="19" xfId="0" applyNumberFormat="1" applyFont="1" applyFill="1" applyBorder="1" applyAlignment="1">
      <alignment horizontal="center" vertical="center" wrapText="1"/>
    </xf>
    <xf numFmtId="0" fontId="29" fillId="0" borderId="19" xfId="0" applyNumberFormat="1" applyFont="1" applyFill="1" applyBorder="1" applyAlignment="1">
      <alignment horizontal="right" vertical="center"/>
    </xf>
    <xf numFmtId="0" fontId="30" fillId="0" borderId="0" xfId="0" applyFont="1" applyFill="1">
      <alignment vertical="center"/>
    </xf>
    <xf numFmtId="0" fontId="28" fillId="5" borderId="19" xfId="0" applyNumberFormat="1" applyFont="1" applyFill="1" applyBorder="1" applyAlignment="1">
      <alignment horizontal="left" vertical="center"/>
    </xf>
    <xf numFmtId="0" fontId="28" fillId="5" borderId="19" xfId="0" applyNumberFormat="1" applyFont="1" applyFill="1" applyBorder="1" applyAlignment="1">
      <alignment horizontal="right" vertical="center"/>
    </xf>
    <xf numFmtId="0" fontId="30" fillId="0" borderId="0" xfId="0" applyFont="1">
      <alignment vertical="center"/>
    </xf>
    <xf numFmtId="0" fontId="0" fillId="0" borderId="0" xfId="0" applyFont="1" applyFill="1" applyBorder="1">
      <alignment vertical="center"/>
    </xf>
    <xf numFmtId="0" fontId="24" fillId="0" borderId="20" xfId="0" applyNumberFormat="1" applyFont="1" applyFill="1" applyBorder="1" applyAlignment="1">
      <alignment horizontal="right" vertical="center"/>
    </xf>
    <xf numFmtId="0" fontId="12" fillId="0" borderId="1" xfId="51" applyFont="1" applyFill="1" applyBorder="1" applyAlignment="1" quotePrefix="1">
      <alignment horizontal="center" vertical="center" wrapText="1"/>
    </xf>
    <xf numFmtId="0" fontId="11" fillId="0" borderId="1" xfId="5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G19" sqref="G1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7" t="s">
        <v>0</v>
      </c>
    </row>
    <row r="2" ht="14.25" spans="6:6">
      <c r="F2" s="154" t="s">
        <v>1</v>
      </c>
    </row>
    <row r="3" ht="14.25" spans="1:6">
      <c r="A3" s="154" t="s">
        <v>2</v>
      </c>
      <c r="F3" s="154" t="s">
        <v>3</v>
      </c>
    </row>
    <row r="4" ht="19.5" customHeight="1" spans="1:6">
      <c r="A4" s="155" t="s">
        <v>4</v>
      </c>
      <c r="B4" s="155"/>
      <c r="C4" s="155"/>
      <c r="D4" s="155" t="s">
        <v>5</v>
      </c>
      <c r="E4" s="155"/>
      <c r="F4" s="155"/>
    </row>
    <row r="5" ht="19.5" customHeight="1" spans="1:6">
      <c r="A5" s="155" t="s">
        <v>6</v>
      </c>
      <c r="B5" s="155" t="s">
        <v>7</v>
      </c>
      <c r="C5" s="155" t="s">
        <v>8</v>
      </c>
      <c r="D5" s="155" t="s">
        <v>9</v>
      </c>
      <c r="E5" s="155" t="s">
        <v>7</v>
      </c>
      <c r="F5" s="155" t="s">
        <v>8</v>
      </c>
    </row>
    <row r="6" ht="19.5" customHeight="1" spans="1:6">
      <c r="A6" s="155" t="s">
        <v>10</v>
      </c>
      <c r="B6" s="155"/>
      <c r="C6" s="155" t="s">
        <v>11</v>
      </c>
      <c r="D6" s="155" t="s">
        <v>10</v>
      </c>
      <c r="E6" s="155"/>
      <c r="F6" s="155" t="s">
        <v>12</v>
      </c>
    </row>
    <row r="7" ht="19.5" customHeight="1" spans="1:6">
      <c r="A7" s="156" t="s">
        <v>13</v>
      </c>
      <c r="B7" s="155" t="s">
        <v>11</v>
      </c>
      <c r="C7" s="158">
        <v>379</v>
      </c>
      <c r="D7" s="156" t="s">
        <v>14</v>
      </c>
      <c r="E7" s="155">
        <v>31</v>
      </c>
      <c r="F7" s="158"/>
    </row>
    <row r="8" ht="19.5" customHeight="1" spans="1:6">
      <c r="A8" s="156" t="s">
        <v>15</v>
      </c>
      <c r="B8" s="155" t="s">
        <v>12</v>
      </c>
      <c r="C8" s="158"/>
      <c r="D8" s="156" t="s">
        <v>16</v>
      </c>
      <c r="E8" s="155">
        <v>32</v>
      </c>
      <c r="F8" s="158"/>
    </row>
    <row r="9" ht="19.5" customHeight="1" spans="1:6">
      <c r="A9" s="156" t="s">
        <v>17</v>
      </c>
      <c r="B9" s="155" t="s">
        <v>18</v>
      </c>
      <c r="C9" s="158"/>
      <c r="D9" s="156" t="s">
        <v>19</v>
      </c>
      <c r="E9" s="155">
        <v>33</v>
      </c>
      <c r="F9" s="158"/>
    </row>
    <row r="10" ht="19.5" customHeight="1" spans="1:6">
      <c r="A10" s="156" t="s">
        <v>20</v>
      </c>
      <c r="B10" s="155" t="s">
        <v>21</v>
      </c>
      <c r="C10" s="158">
        <v>0</v>
      </c>
      <c r="D10" s="156" t="s">
        <v>22</v>
      </c>
      <c r="E10" s="155">
        <v>34</v>
      </c>
      <c r="F10" s="158"/>
    </row>
    <row r="11" ht="19.5" customHeight="1" spans="1:6">
      <c r="A11" s="156" t="s">
        <v>23</v>
      </c>
      <c r="B11" s="155" t="s">
        <v>24</v>
      </c>
      <c r="C11" s="158">
        <v>77.32</v>
      </c>
      <c r="D11" s="156" t="s">
        <v>25</v>
      </c>
      <c r="E11" s="155">
        <v>35</v>
      </c>
      <c r="F11" s="158"/>
    </row>
    <row r="12" ht="19.5" customHeight="1" spans="1:6">
      <c r="A12" s="156" t="s">
        <v>26</v>
      </c>
      <c r="B12" s="155" t="s">
        <v>27</v>
      </c>
      <c r="C12" s="158">
        <v>0</v>
      </c>
      <c r="D12" s="156" t="s">
        <v>28</v>
      </c>
      <c r="E12" s="155">
        <v>36</v>
      </c>
      <c r="F12" s="158"/>
    </row>
    <row r="13" ht="19.5" customHeight="1" spans="1:6">
      <c r="A13" s="156" t="s">
        <v>29</v>
      </c>
      <c r="B13" s="155" t="s">
        <v>30</v>
      </c>
      <c r="C13" s="158">
        <v>0</v>
      </c>
      <c r="D13" s="156" t="s">
        <v>31</v>
      </c>
      <c r="E13" s="155">
        <v>37</v>
      </c>
      <c r="F13" s="158"/>
    </row>
    <row r="14" ht="19.5" customHeight="1" spans="1:6">
      <c r="A14" s="156" t="s">
        <v>32</v>
      </c>
      <c r="B14" s="155" t="s">
        <v>33</v>
      </c>
      <c r="C14" s="158">
        <v>5.74</v>
      </c>
      <c r="D14" s="156" t="s">
        <v>34</v>
      </c>
      <c r="E14" s="155">
        <v>38</v>
      </c>
      <c r="F14" s="158">
        <v>30.45</v>
      </c>
    </row>
    <row r="15" ht="19.5" customHeight="1" spans="1:6">
      <c r="A15" s="156"/>
      <c r="B15" s="155" t="s">
        <v>35</v>
      </c>
      <c r="C15" s="158"/>
      <c r="D15" s="156" t="s">
        <v>36</v>
      </c>
      <c r="E15" s="155">
        <v>39</v>
      </c>
      <c r="F15" s="158">
        <v>445.56</v>
      </c>
    </row>
    <row r="16" ht="19.5" customHeight="1" spans="1:6">
      <c r="A16" s="156"/>
      <c r="B16" s="155" t="s">
        <v>37</v>
      </c>
      <c r="C16" s="158"/>
      <c r="D16" s="156" t="s">
        <v>38</v>
      </c>
      <c r="E16" s="155">
        <v>40</v>
      </c>
      <c r="F16" s="158"/>
    </row>
    <row r="17" ht="19.5" customHeight="1" spans="1:6">
      <c r="A17" s="156"/>
      <c r="B17" s="155" t="s">
        <v>39</v>
      </c>
      <c r="C17" s="158"/>
      <c r="D17" s="156" t="s">
        <v>40</v>
      </c>
      <c r="E17" s="155">
        <v>41</v>
      </c>
      <c r="F17" s="158"/>
    </row>
    <row r="18" ht="19.5" customHeight="1" spans="1:6">
      <c r="A18" s="156"/>
      <c r="B18" s="155" t="s">
        <v>41</v>
      </c>
      <c r="C18" s="158"/>
      <c r="D18" s="156" t="s">
        <v>42</v>
      </c>
      <c r="E18" s="155">
        <v>42</v>
      </c>
      <c r="F18" s="158"/>
    </row>
    <row r="19" ht="19.5" customHeight="1" spans="1:6">
      <c r="A19" s="156"/>
      <c r="B19" s="155" t="s">
        <v>43</v>
      </c>
      <c r="C19" s="158"/>
      <c r="D19" s="156" t="s">
        <v>44</v>
      </c>
      <c r="E19" s="155">
        <v>43</v>
      </c>
      <c r="F19" s="158"/>
    </row>
    <row r="20" ht="19.5" customHeight="1" spans="1:6">
      <c r="A20" s="156"/>
      <c r="B20" s="155" t="s">
        <v>45</v>
      </c>
      <c r="C20" s="158"/>
      <c r="D20" s="156" t="s">
        <v>46</v>
      </c>
      <c r="E20" s="155">
        <v>44</v>
      </c>
      <c r="F20" s="158"/>
    </row>
    <row r="21" ht="19.5" customHeight="1" spans="1:6">
      <c r="A21" s="156"/>
      <c r="B21" s="155" t="s">
        <v>47</v>
      </c>
      <c r="C21" s="158"/>
      <c r="D21" s="156" t="s">
        <v>48</v>
      </c>
      <c r="E21" s="155">
        <v>45</v>
      </c>
      <c r="F21" s="158"/>
    </row>
    <row r="22" ht="19.5" customHeight="1" spans="1:6">
      <c r="A22" s="156"/>
      <c r="B22" s="155" t="s">
        <v>49</v>
      </c>
      <c r="C22" s="158"/>
      <c r="D22" s="156" t="s">
        <v>50</v>
      </c>
      <c r="E22" s="155">
        <v>46</v>
      </c>
      <c r="F22" s="158"/>
    </row>
    <row r="23" ht="19.5" customHeight="1" spans="1:6">
      <c r="A23" s="156"/>
      <c r="B23" s="155" t="s">
        <v>51</v>
      </c>
      <c r="C23" s="158"/>
      <c r="D23" s="156" t="s">
        <v>52</v>
      </c>
      <c r="E23" s="155">
        <v>47</v>
      </c>
      <c r="F23" s="158"/>
    </row>
    <row r="24" ht="19.5" customHeight="1" spans="1:6">
      <c r="A24" s="156"/>
      <c r="B24" s="155" t="s">
        <v>53</v>
      </c>
      <c r="C24" s="158"/>
      <c r="D24" s="156" t="s">
        <v>54</v>
      </c>
      <c r="E24" s="155">
        <v>48</v>
      </c>
      <c r="F24" s="158"/>
    </row>
    <row r="25" ht="19.5" customHeight="1" spans="1:6">
      <c r="A25" s="156"/>
      <c r="B25" s="155" t="s">
        <v>55</v>
      </c>
      <c r="C25" s="158"/>
      <c r="D25" s="156" t="s">
        <v>56</v>
      </c>
      <c r="E25" s="155">
        <v>49</v>
      </c>
      <c r="F25" s="158">
        <v>14.94</v>
      </c>
    </row>
    <row r="26" ht="19.5" customHeight="1" spans="1:6">
      <c r="A26" s="156"/>
      <c r="B26" s="155" t="s">
        <v>57</v>
      </c>
      <c r="C26" s="158"/>
      <c r="D26" s="156" t="s">
        <v>58</v>
      </c>
      <c r="E26" s="155">
        <v>50</v>
      </c>
      <c r="F26" s="158"/>
    </row>
    <row r="27" ht="19.5" customHeight="1" spans="1:6">
      <c r="A27" s="156"/>
      <c r="B27" s="155" t="s">
        <v>59</v>
      </c>
      <c r="C27" s="158"/>
      <c r="D27" s="156" t="s">
        <v>60</v>
      </c>
      <c r="E27" s="155">
        <v>51</v>
      </c>
      <c r="F27" s="158"/>
    </row>
    <row r="28" ht="19.5" customHeight="1" spans="1:6">
      <c r="A28" s="156"/>
      <c r="B28" s="155" t="s">
        <v>61</v>
      </c>
      <c r="C28" s="158"/>
      <c r="D28" s="156" t="s">
        <v>62</v>
      </c>
      <c r="E28" s="155">
        <v>52</v>
      </c>
      <c r="F28" s="158"/>
    </row>
    <row r="29" ht="19.5" customHeight="1" spans="1:6">
      <c r="A29" s="156"/>
      <c r="B29" s="155" t="s">
        <v>63</v>
      </c>
      <c r="C29" s="158"/>
      <c r="D29" s="156" t="s">
        <v>64</v>
      </c>
      <c r="E29" s="155">
        <v>53</v>
      </c>
      <c r="F29" s="158"/>
    </row>
    <row r="30" ht="19.5" customHeight="1" spans="1:6">
      <c r="A30" s="155"/>
      <c r="B30" s="155" t="s">
        <v>65</v>
      </c>
      <c r="C30" s="158"/>
      <c r="D30" s="156" t="s">
        <v>66</v>
      </c>
      <c r="E30" s="155">
        <v>54</v>
      </c>
      <c r="F30" s="158"/>
    </row>
    <row r="31" ht="19.5" customHeight="1" spans="1:6">
      <c r="A31" s="155"/>
      <c r="B31" s="155" t="s">
        <v>67</v>
      </c>
      <c r="C31" s="158"/>
      <c r="D31" s="156" t="s">
        <v>68</v>
      </c>
      <c r="E31" s="155">
        <v>55</v>
      </c>
      <c r="F31" s="158"/>
    </row>
    <row r="32" ht="19.5" customHeight="1" spans="1:6">
      <c r="A32" s="155"/>
      <c r="B32" s="155" t="s">
        <v>69</v>
      </c>
      <c r="C32" s="158"/>
      <c r="D32" s="156" t="s">
        <v>70</v>
      </c>
      <c r="E32" s="155">
        <v>56</v>
      </c>
      <c r="F32" s="158"/>
    </row>
    <row r="33" ht="19.5" customHeight="1" spans="1:6">
      <c r="A33" s="155" t="s">
        <v>71</v>
      </c>
      <c r="B33" s="155" t="s">
        <v>72</v>
      </c>
      <c r="C33" s="158">
        <v>462.06</v>
      </c>
      <c r="D33" s="155" t="s">
        <v>73</v>
      </c>
      <c r="E33" s="155">
        <v>57</v>
      </c>
      <c r="F33" s="158">
        <v>490.95</v>
      </c>
    </row>
    <row r="34" ht="19.5" customHeight="1" spans="1:6">
      <c r="A34" s="156" t="s">
        <v>74</v>
      </c>
      <c r="B34" s="155" t="s">
        <v>75</v>
      </c>
      <c r="C34" s="158"/>
      <c r="D34" s="156" t="s">
        <v>76</v>
      </c>
      <c r="E34" s="155">
        <v>58</v>
      </c>
      <c r="F34" s="158"/>
    </row>
    <row r="35" ht="19.5" customHeight="1" spans="1:6">
      <c r="A35" s="156" t="s">
        <v>77</v>
      </c>
      <c r="B35" s="155" t="s">
        <v>78</v>
      </c>
      <c r="C35" s="158">
        <v>242.91</v>
      </c>
      <c r="D35" s="156" t="s">
        <v>79</v>
      </c>
      <c r="E35" s="155">
        <v>59</v>
      </c>
      <c r="F35" s="158">
        <v>214.02</v>
      </c>
    </row>
    <row r="36" ht="19.5" customHeight="1" spans="1:6">
      <c r="A36" s="155" t="s">
        <v>80</v>
      </c>
      <c r="B36" s="155" t="s">
        <v>81</v>
      </c>
      <c r="C36" s="158">
        <v>704.97</v>
      </c>
      <c r="D36" s="155" t="s">
        <v>80</v>
      </c>
      <c r="E36" s="155">
        <v>60</v>
      </c>
      <c r="F36" s="158">
        <v>704.97</v>
      </c>
    </row>
    <row r="37" ht="19.5" customHeight="1" spans="1:6">
      <c r="A37" s="168" t="s">
        <v>82</v>
      </c>
      <c r="B37" s="168"/>
      <c r="C37" s="168"/>
      <c r="D37" s="168"/>
      <c r="E37" s="168"/>
      <c r="F37" s="168"/>
    </row>
    <row r="38" ht="19.5" customHeight="1" spans="1:6">
      <c r="A38" s="168" t="s">
        <v>83</v>
      </c>
      <c r="B38" s="168"/>
      <c r="C38" s="168"/>
      <c r="D38" s="168"/>
      <c r="E38" s="168"/>
      <c r="F38" s="16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41.25" customWidth="1"/>
    <col min="2" max="2" width="10" customWidth="1"/>
    <col min="3" max="5" width="27.125" customWidth="1"/>
  </cols>
  <sheetData>
    <row r="1" ht="25.5" spans="3:3">
      <c r="C1" s="153" t="s">
        <v>445</v>
      </c>
    </row>
    <row r="2" ht="14.25" spans="5:5">
      <c r="E2" s="154" t="s">
        <v>446</v>
      </c>
    </row>
    <row r="3" ht="14.25" spans="1:5">
      <c r="A3" s="154" t="s">
        <v>2</v>
      </c>
      <c r="E3" s="154" t="s">
        <v>447</v>
      </c>
    </row>
    <row r="4" ht="15" customHeight="1" spans="1:5">
      <c r="A4" s="162" t="s">
        <v>448</v>
      </c>
      <c r="B4" s="162" t="s">
        <v>7</v>
      </c>
      <c r="C4" s="162" t="s">
        <v>449</v>
      </c>
      <c r="D4" s="162" t="s">
        <v>450</v>
      </c>
      <c r="E4" s="162" t="s">
        <v>451</v>
      </c>
    </row>
    <row r="5" ht="15" customHeight="1" spans="1:5">
      <c r="A5" s="162" t="s">
        <v>452</v>
      </c>
      <c r="B5" s="162"/>
      <c r="C5" s="162" t="s">
        <v>11</v>
      </c>
      <c r="D5" s="162" t="s">
        <v>12</v>
      </c>
      <c r="E5" s="162" t="s">
        <v>18</v>
      </c>
    </row>
    <row r="6" ht="15" customHeight="1" spans="1:5">
      <c r="A6" s="163" t="s">
        <v>453</v>
      </c>
      <c r="B6" s="162" t="s">
        <v>11</v>
      </c>
      <c r="C6" s="164" t="s">
        <v>454</v>
      </c>
      <c r="D6" s="164" t="s">
        <v>454</v>
      </c>
      <c r="E6" s="164" t="s">
        <v>454</v>
      </c>
    </row>
    <row r="7" ht="15" customHeight="1" spans="1:5">
      <c r="A7" s="165" t="s">
        <v>455</v>
      </c>
      <c r="B7" s="162" t="s">
        <v>12</v>
      </c>
      <c r="C7" s="166"/>
      <c r="D7" s="166"/>
      <c r="E7" s="166"/>
    </row>
    <row r="8" ht="15" customHeight="1" spans="1:5">
      <c r="A8" s="165" t="s">
        <v>456</v>
      </c>
      <c r="B8" s="162" t="s">
        <v>18</v>
      </c>
      <c r="C8" s="166"/>
      <c r="D8" s="166"/>
      <c r="E8" s="166"/>
    </row>
    <row r="9" ht="15" customHeight="1" spans="1:5">
      <c r="A9" s="165" t="s">
        <v>457</v>
      </c>
      <c r="B9" s="162" t="s">
        <v>21</v>
      </c>
      <c r="C9" s="166"/>
      <c r="D9" s="166"/>
      <c r="E9" s="166"/>
    </row>
    <row r="10" ht="15" customHeight="1" spans="1:5">
      <c r="A10" s="165" t="s">
        <v>458</v>
      </c>
      <c r="B10" s="162" t="s">
        <v>24</v>
      </c>
      <c r="C10" s="166"/>
      <c r="D10" s="166"/>
      <c r="E10" s="166"/>
    </row>
    <row r="11" ht="15" customHeight="1" spans="1:5">
      <c r="A11" s="165" t="s">
        <v>459</v>
      </c>
      <c r="B11" s="162" t="s">
        <v>27</v>
      </c>
      <c r="C11" s="166"/>
      <c r="D11" s="166"/>
      <c r="E11" s="166"/>
    </row>
    <row r="12" ht="15" customHeight="1" spans="1:5">
      <c r="A12" s="165" t="s">
        <v>460</v>
      </c>
      <c r="B12" s="162" t="s">
        <v>30</v>
      </c>
      <c r="C12" s="166"/>
      <c r="D12" s="166"/>
      <c r="E12" s="166"/>
    </row>
    <row r="13" ht="15" customHeight="1" spans="1:5">
      <c r="A13" s="165" t="s">
        <v>461</v>
      </c>
      <c r="B13" s="162" t="s">
        <v>33</v>
      </c>
      <c r="C13" s="164" t="s">
        <v>454</v>
      </c>
      <c r="D13" s="164" t="s">
        <v>454</v>
      </c>
      <c r="E13" s="166"/>
    </row>
    <row r="14" ht="15" customHeight="1" spans="1:5">
      <c r="A14" s="165" t="s">
        <v>462</v>
      </c>
      <c r="B14" s="162" t="s">
        <v>35</v>
      </c>
      <c r="C14" s="164" t="s">
        <v>454</v>
      </c>
      <c r="D14" s="164" t="s">
        <v>454</v>
      </c>
      <c r="E14" s="166"/>
    </row>
    <row r="15" ht="15" customHeight="1" spans="1:5">
      <c r="A15" s="165" t="s">
        <v>463</v>
      </c>
      <c r="B15" s="162" t="s">
        <v>37</v>
      </c>
      <c r="C15" s="164" t="s">
        <v>454</v>
      </c>
      <c r="D15" s="164" t="s">
        <v>454</v>
      </c>
      <c r="E15" s="166"/>
    </row>
    <row r="16" ht="15" customHeight="1" spans="1:5">
      <c r="A16" s="165" t="s">
        <v>464</v>
      </c>
      <c r="B16" s="162" t="s">
        <v>39</v>
      </c>
      <c r="C16" s="164" t="s">
        <v>454</v>
      </c>
      <c r="D16" s="164" t="s">
        <v>454</v>
      </c>
      <c r="E16" s="164" t="s">
        <v>454</v>
      </c>
    </row>
    <row r="17" ht="15" customHeight="1" spans="1:5">
      <c r="A17" s="165" t="s">
        <v>465</v>
      </c>
      <c r="B17" s="162" t="s">
        <v>41</v>
      </c>
      <c r="C17" s="164" t="s">
        <v>454</v>
      </c>
      <c r="D17" s="164" t="s">
        <v>454</v>
      </c>
      <c r="E17" s="166"/>
    </row>
    <row r="18" ht="15" customHeight="1" spans="1:5">
      <c r="A18" s="165" t="s">
        <v>466</v>
      </c>
      <c r="B18" s="162" t="s">
        <v>43</v>
      </c>
      <c r="C18" s="164" t="s">
        <v>454</v>
      </c>
      <c r="D18" s="164" t="s">
        <v>454</v>
      </c>
      <c r="E18" s="166"/>
    </row>
    <row r="19" ht="15" customHeight="1" spans="1:5">
      <c r="A19" s="165" t="s">
        <v>467</v>
      </c>
      <c r="B19" s="162" t="s">
        <v>45</v>
      </c>
      <c r="C19" s="164" t="s">
        <v>454</v>
      </c>
      <c r="D19" s="164" t="s">
        <v>454</v>
      </c>
      <c r="E19" s="166"/>
    </row>
    <row r="20" ht="15" customHeight="1" spans="1:5">
      <c r="A20" s="165" t="s">
        <v>468</v>
      </c>
      <c r="B20" s="162" t="s">
        <v>47</v>
      </c>
      <c r="C20" s="164" t="s">
        <v>454</v>
      </c>
      <c r="D20" s="164" t="s">
        <v>454</v>
      </c>
      <c r="E20" s="166"/>
    </row>
    <row r="21" ht="15" customHeight="1" spans="1:5">
      <c r="A21" s="165" t="s">
        <v>469</v>
      </c>
      <c r="B21" s="162" t="s">
        <v>49</v>
      </c>
      <c r="C21" s="164" t="s">
        <v>454</v>
      </c>
      <c r="D21" s="164" t="s">
        <v>454</v>
      </c>
      <c r="E21" s="166"/>
    </row>
    <row r="22" ht="15" customHeight="1" spans="1:5">
      <c r="A22" s="165" t="s">
        <v>470</v>
      </c>
      <c r="B22" s="162" t="s">
        <v>51</v>
      </c>
      <c r="C22" s="164" t="s">
        <v>454</v>
      </c>
      <c r="D22" s="164" t="s">
        <v>454</v>
      </c>
      <c r="E22" s="166"/>
    </row>
    <row r="23" ht="15" customHeight="1" spans="1:5">
      <c r="A23" s="165" t="s">
        <v>471</v>
      </c>
      <c r="B23" s="162" t="s">
        <v>53</v>
      </c>
      <c r="C23" s="164" t="s">
        <v>454</v>
      </c>
      <c r="D23" s="164" t="s">
        <v>454</v>
      </c>
      <c r="E23" s="166"/>
    </row>
    <row r="24" ht="15" customHeight="1" spans="1:5">
      <c r="A24" s="165" t="s">
        <v>472</v>
      </c>
      <c r="B24" s="162" t="s">
        <v>55</v>
      </c>
      <c r="C24" s="164" t="s">
        <v>454</v>
      </c>
      <c r="D24" s="164" t="s">
        <v>454</v>
      </c>
      <c r="E24" s="166"/>
    </row>
    <row r="25" ht="15" customHeight="1" spans="1:5">
      <c r="A25" s="165" t="s">
        <v>473</v>
      </c>
      <c r="B25" s="162" t="s">
        <v>57</v>
      </c>
      <c r="C25" s="164" t="s">
        <v>454</v>
      </c>
      <c r="D25" s="164" t="s">
        <v>454</v>
      </c>
      <c r="E25" s="166"/>
    </row>
    <row r="26" ht="15" customHeight="1" spans="1:5">
      <c r="A26" s="165" t="s">
        <v>474</v>
      </c>
      <c r="B26" s="162" t="s">
        <v>59</v>
      </c>
      <c r="C26" s="164" t="s">
        <v>454</v>
      </c>
      <c r="D26" s="164" t="s">
        <v>454</v>
      </c>
      <c r="E26" s="166"/>
    </row>
    <row r="27" ht="15" customHeight="1" spans="1:5">
      <c r="A27" s="163" t="s">
        <v>475</v>
      </c>
      <c r="B27" s="162" t="s">
        <v>61</v>
      </c>
      <c r="C27" s="164" t="s">
        <v>454</v>
      </c>
      <c r="D27" s="164" t="s">
        <v>454</v>
      </c>
      <c r="E27" s="166"/>
    </row>
    <row r="28" ht="15" customHeight="1" spans="1:5">
      <c r="A28" s="165" t="s">
        <v>476</v>
      </c>
      <c r="B28" s="162" t="s">
        <v>63</v>
      </c>
      <c r="C28" s="164" t="s">
        <v>454</v>
      </c>
      <c r="D28" s="164" t="s">
        <v>454</v>
      </c>
      <c r="E28" s="166"/>
    </row>
    <row r="29" ht="15" customHeight="1" spans="1:5">
      <c r="A29" s="165" t="s">
        <v>477</v>
      </c>
      <c r="B29" s="162" t="s">
        <v>65</v>
      </c>
      <c r="C29" s="164" t="s">
        <v>454</v>
      </c>
      <c r="D29" s="164" t="s">
        <v>454</v>
      </c>
      <c r="E29" s="166"/>
    </row>
    <row r="30" ht="41.25" customHeight="1" spans="1:5">
      <c r="A30" s="159" t="s">
        <v>478</v>
      </c>
      <c r="B30" s="159"/>
      <c r="C30" s="159"/>
      <c r="D30" s="159"/>
      <c r="E30" s="159"/>
    </row>
    <row r="31" ht="21" customHeight="1" spans="1:5">
      <c r="A31" s="159" t="s">
        <v>479</v>
      </c>
      <c r="B31" s="159"/>
      <c r="C31" s="159"/>
      <c r="D31" s="159"/>
      <c r="E31" s="159"/>
    </row>
    <row r="32" s="152" customFormat="1" ht="36" customHeight="1" spans="1:5">
      <c r="A32" s="160" t="s">
        <v>480</v>
      </c>
      <c r="B32" s="160"/>
      <c r="C32" s="160"/>
      <c r="D32" s="160"/>
      <c r="E32" s="160"/>
    </row>
    <row r="33" spans="3:3">
      <c r="C33" s="161"/>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6" sqref="A36"/>
    </sheetView>
  </sheetViews>
  <sheetFormatPr defaultColWidth="9" defaultRowHeight="13.5" outlineLevelCol="4"/>
  <cols>
    <col min="1" max="1" width="43.75" customWidth="1"/>
    <col min="2" max="2" width="11" customWidth="1"/>
    <col min="3" max="5" width="16.25" customWidth="1"/>
  </cols>
  <sheetData>
    <row r="1" ht="25.5" spans="2:2">
      <c r="B1" s="153" t="s">
        <v>481</v>
      </c>
    </row>
    <row r="2" ht="14.25" spans="5:5">
      <c r="E2" s="154" t="s">
        <v>482</v>
      </c>
    </row>
    <row r="3" ht="14.25" spans="1:5">
      <c r="A3" s="154" t="s">
        <v>2</v>
      </c>
      <c r="E3" s="154" t="s">
        <v>3</v>
      </c>
    </row>
    <row r="4" ht="15" customHeight="1" spans="1:5">
      <c r="A4" s="155" t="s">
        <v>448</v>
      </c>
      <c r="B4" s="155" t="s">
        <v>7</v>
      </c>
      <c r="C4" s="155" t="s">
        <v>449</v>
      </c>
      <c r="D4" s="155" t="s">
        <v>450</v>
      </c>
      <c r="E4" s="155" t="s">
        <v>451</v>
      </c>
    </row>
    <row r="5" ht="15" customHeight="1" spans="1:5">
      <c r="A5" s="156" t="s">
        <v>452</v>
      </c>
      <c r="B5" s="157"/>
      <c r="C5" s="157" t="s">
        <v>11</v>
      </c>
      <c r="D5" s="157" t="s">
        <v>12</v>
      </c>
      <c r="E5" s="157" t="s">
        <v>18</v>
      </c>
    </row>
    <row r="6" ht="15" customHeight="1" spans="1:5">
      <c r="A6" s="156" t="s">
        <v>483</v>
      </c>
      <c r="B6" s="157" t="s">
        <v>11</v>
      </c>
      <c r="C6" s="157" t="s">
        <v>454</v>
      </c>
      <c r="D6" s="157" t="s">
        <v>454</v>
      </c>
      <c r="E6" s="157" t="s">
        <v>454</v>
      </c>
    </row>
    <row r="7" ht="15" customHeight="1" spans="1:5">
      <c r="A7" s="156" t="s">
        <v>455</v>
      </c>
      <c r="B7" s="157" t="s">
        <v>12</v>
      </c>
      <c r="C7" s="158"/>
      <c r="D7" s="158"/>
      <c r="E7" s="158" t="s">
        <v>194</v>
      </c>
    </row>
    <row r="8" ht="15" customHeight="1" spans="1:5">
      <c r="A8" s="156" t="s">
        <v>456</v>
      </c>
      <c r="B8" s="157" t="s">
        <v>18</v>
      </c>
      <c r="C8" s="158"/>
      <c r="D8" s="158"/>
      <c r="E8" s="158" t="s">
        <v>194</v>
      </c>
    </row>
    <row r="9" ht="15" customHeight="1" spans="1:5">
      <c r="A9" s="156" t="s">
        <v>457</v>
      </c>
      <c r="B9" s="157" t="s">
        <v>21</v>
      </c>
      <c r="C9" s="158"/>
      <c r="D9" s="158"/>
      <c r="E9" s="158" t="s">
        <v>194</v>
      </c>
    </row>
    <row r="10" ht="15" customHeight="1" spans="1:5">
      <c r="A10" s="156" t="s">
        <v>458</v>
      </c>
      <c r="B10" s="157" t="s">
        <v>24</v>
      </c>
      <c r="C10" s="158"/>
      <c r="D10" s="158"/>
      <c r="E10" s="158" t="s">
        <v>194</v>
      </c>
    </row>
    <row r="11" ht="15" customHeight="1" spans="1:5">
      <c r="A11" s="156" t="s">
        <v>459</v>
      </c>
      <c r="B11" s="157" t="s">
        <v>27</v>
      </c>
      <c r="C11" s="158"/>
      <c r="D11" s="158"/>
      <c r="E11" s="158" t="s">
        <v>194</v>
      </c>
    </row>
    <row r="12" ht="15" customHeight="1" spans="1:5">
      <c r="A12" s="156" t="s">
        <v>460</v>
      </c>
      <c r="B12" s="157" t="s">
        <v>30</v>
      </c>
      <c r="C12" s="158"/>
      <c r="D12" s="158"/>
      <c r="E12" s="158" t="s">
        <v>194</v>
      </c>
    </row>
    <row r="13" ht="15" customHeight="1" spans="1:5">
      <c r="A13" s="156" t="s">
        <v>461</v>
      </c>
      <c r="B13" s="157" t="s">
        <v>33</v>
      </c>
      <c r="C13" s="157" t="s">
        <v>454</v>
      </c>
      <c r="D13" s="157" t="s">
        <v>454</v>
      </c>
      <c r="E13" s="158"/>
    </row>
    <row r="14" ht="15" customHeight="1" spans="1:5">
      <c r="A14" s="156" t="s">
        <v>462</v>
      </c>
      <c r="B14" s="157" t="s">
        <v>35</v>
      </c>
      <c r="C14" s="157" t="s">
        <v>454</v>
      </c>
      <c r="D14" s="157" t="s">
        <v>454</v>
      </c>
      <c r="E14" s="158"/>
    </row>
    <row r="15" ht="15" customHeight="1" spans="1:5">
      <c r="A15" s="156" t="s">
        <v>463</v>
      </c>
      <c r="B15" s="157" t="s">
        <v>37</v>
      </c>
      <c r="C15" s="157" t="s">
        <v>454</v>
      </c>
      <c r="D15" s="157" t="s">
        <v>454</v>
      </c>
      <c r="E15" s="158"/>
    </row>
    <row r="16" ht="48" customHeight="1" spans="1:5">
      <c r="A16" s="159" t="s">
        <v>484</v>
      </c>
      <c r="B16" s="159"/>
      <c r="C16" s="159"/>
      <c r="D16" s="159"/>
      <c r="E16" s="159"/>
    </row>
    <row r="17" s="152" customFormat="1" ht="14.25" customHeight="1" spans="1:5">
      <c r="A17" s="160" t="s">
        <v>485</v>
      </c>
      <c r="B17" s="160"/>
      <c r="C17" s="160"/>
      <c r="D17" s="160"/>
      <c r="E17" s="160"/>
    </row>
    <row r="18" spans="2:2">
      <c r="B18" s="161"/>
    </row>
  </sheetData>
  <mergeCells count="2">
    <mergeCell ref="A16:E16"/>
    <mergeCell ref="A17:E17"/>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4" sqref="D4"/>
    </sheetView>
  </sheetViews>
  <sheetFormatPr defaultColWidth="9" defaultRowHeight="13.5" outlineLevelCol="3"/>
  <cols>
    <col min="1" max="1" width="17.125" style="39" customWidth="1"/>
    <col min="2" max="2" width="23.25" style="39" customWidth="1"/>
    <col min="3" max="3" width="15.5" style="39" customWidth="1"/>
    <col min="4" max="4" width="45.75" style="39" customWidth="1"/>
    <col min="5" max="16384" width="9" style="39"/>
  </cols>
  <sheetData>
    <row r="1" ht="22.5" spans="1:4">
      <c r="A1" s="137" t="s">
        <v>486</v>
      </c>
      <c r="B1" s="137"/>
      <c r="C1" s="137"/>
      <c r="D1" s="137"/>
    </row>
    <row r="2" ht="35.1" customHeight="1" spans="1:4">
      <c r="A2" s="138" t="s">
        <v>487</v>
      </c>
      <c r="B2" s="138"/>
      <c r="C2" s="139"/>
      <c r="D2" s="140" t="s">
        <v>488</v>
      </c>
    </row>
    <row r="3" ht="123" customHeight="1" spans="1:4">
      <c r="A3" s="141" t="s">
        <v>489</v>
      </c>
      <c r="B3" s="142" t="s">
        <v>490</v>
      </c>
      <c r="C3" s="143"/>
      <c r="D3" s="144" t="s">
        <v>491</v>
      </c>
    </row>
    <row r="4" ht="105.95" customHeight="1" spans="1:4">
      <c r="A4" s="145"/>
      <c r="B4" s="142" t="s">
        <v>492</v>
      </c>
      <c r="C4" s="143"/>
      <c r="D4" s="146" t="s">
        <v>493</v>
      </c>
    </row>
    <row r="5" ht="68.1" customHeight="1" spans="1:4">
      <c r="A5" s="145"/>
      <c r="B5" s="142" t="s">
        <v>494</v>
      </c>
      <c r="C5" s="143"/>
      <c r="D5" s="147" t="s">
        <v>495</v>
      </c>
    </row>
    <row r="6" ht="42" customHeight="1" spans="1:4">
      <c r="A6" s="145"/>
      <c r="B6" s="142" t="s">
        <v>496</v>
      </c>
      <c r="C6" s="143"/>
      <c r="D6" s="147" t="s">
        <v>497</v>
      </c>
    </row>
    <row r="7" ht="42" customHeight="1" spans="1:4">
      <c r="A7" s="148"/>
      <c r="B7" s="142" t="s">
        <v>498</v>
      </c>
      <c r="C7" s="143"/>
      <c r="D7" s="147" t="s">
        <v>499</v>
      </c>
    </row>
    <row r="8" ht="89.1" customHeight="1" spans="1:4">
      <c r="A8" s="141" t="s">
        <v>500</v>
      </c>
      <c r="B8" s="142" t="s">
        <v>501</v>
      </c>
      <c r="C8" s="143"/>
      <c r="D8" s="146" t="s">
        <v>502</v>
      </c>
    </row>
    <row r="9" ht="42" customHeight="1" spans="1:4">
      <c r="A9" s="145"/>
      <c r="B9" s="141" t="s">
        <v>503</v>
      </c>
      <c r="C9" s="149" t="s">
        <v>504</v>
      </c>
      <c r="D9" s="146" t="s">
        <v>505</v>
      </c>
    </row>
    <row r="10" ht="83.1" customHeight="1" spans="1:4">
      <c r="A10" s="148"/>
      <c r="B10" s="148"/>
      <c r="C10" s="149" t="s">
        <v>506</v>
      </c>
      <c r="D10" s="146" t="s">
        <v>507</v>
      </c>
    </row>
    <row r="11" ht="42" customHeight="1" spans="1:4">
      <c r="A11" s="142" t="s">
        <v>508</v>
      </c>
      <c r="B11" s="150"/>
      <c r="C11" s="143"/>
      <c r="D11" s="147" t="s">
        <v>509</v>
      </c>
    </row>
    <row r="12" ht="42" customHeight="1" spans="1:4">
      <c r="A12" s="142" t="s">
        <v>510</v>
      </c>
      <c r="B12" s="150"/>
      <c r="C12" s="143"/>
      <c r="D12" s="146" t="s">
        <v>511</v>
      </c>
    </row>
    <row r="13" ht="42" customHeight="1" spans="1:4">
      <c r="A13" s="142" t="s">
        <v>512</v>
      </c>
      <c r="B13" s="150"/>
      <c r="C13" s="143"/>
      <c r="D13" s="146" t="s">
        <v>513</v>
      </c>
    </row>
    <row r="14" ht="42" customHeight="1" spans="1:4">
      <c r="A14" s="142" t="s">
        <v>514</v>
      </c>
      <c r="B14" s="150"/>
      <c r="C14" s="143"/>
      <c r="D14" s="146" t="s">
        <v>515</v>
      </c>
    </row>
    <row r="15" ht="42" customHeight="1" spans="1:4">
      <c r="A15" s="142" t="s">
        <v>516</v>
      </c>
      <c r="B15" s="150"/>
      <c r="C15" s="143"/>
      <c r="D15" s="146" t="s">
        <v>517</v>
      </c>
    </row>
    <row r="16" ht="24.95" customHeight="1" spans="1:4">
      <c r="A16" s="151" t="s">
        <v>518</v>
      </c>
      <c r="B16" s="151"/>
      <c r="C16" s="151"/>
      <c r="D16" s="15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D5" sqref="D5"/>
    </sheetView>
  </sheetViews>
  <sheetFormatPr defaultColWidth="9" defaultRowHeight="13.5"/>
  <cols>
    <col min="1" max="1" width="18.875" style="39" customWidth="1"/>
    <col min="2" max="2" width="13.25" style="39" customWidth="1"/>
    <col min="3" max="3" width="15.375" style="53" customWidth="1"/>
    <col min="4" max="4" width="12.75" style="39" customWidth="1"/>
    <col min="5" max="5" width="18.375" style="39" customWidth="1"/>
    <col min="6" max="6" width="10.25" style="39" customWidth="1"/>
    <col min="7" max="7" width="17.75" style="39" customWidth="1"/>
    <col min="8" max="8" width="10.75" style="39" customWidth="1"/>
    <col min="9" max="9" width="15.125" style="39" customWidth="1"/>
    <col min="10" max="16384" width="9" style="39"/>
  </cols>
  <sheetData>
    <row r="1" ht="23.1" customHeight="1" spans="1:9">
      <c r="A1" s="113" t="s">
        <v>519</v>
      </c>
      <c r="B1" s="113"/>
      <c r="C1" s="113"/>
      <c r="D1" s="113"/>
      <c r="E1" s="113"/>
      <c r="F1" s="113"/>
      <c r="G1" s="113"/>
      <c r="H1" s="113"/>
      <c r="I1" s="113"/>
    </row>
    <row r="2" ht="39" customHeight="1" spans="1:9">
      <c r="A2" s="114" t="s">
        <v>487</v>
      </c>
      <c r="B2" s="115"/>
      <c r="C2" s="116"/>
      <c r="D2" s="115"/>
      <c r="E2" s="115"/>
      <c r="F2" s="115"/>
      <c r="G2" s="115"/>
      <c r="H2" s="115"/>
      <c r="I2" s="130" t="s">
        <v>520</v>
      </c>
    </row>
    <row r="3" ht="20.1" customHeight="1" spans="1:9">
      <c r="A3" s="117" t="s">
        <v>521</v>
      </c>
      <c r="B3" s="118" t="s">
        <v>522</v>
      </c>
      <c r="C3" s="119"/>
      <c r="D3" s="119"/>
      <c r="E3" s="119"/>
      <c r="F3" s="119"/>
      <c r="G3" s="119"/>
      <c r="H3" s="119"/>
      <c r="I3" s="131"/>
    </row>
    <row r="4" ht="32.1" customHeight="1" spans="1:9">
      <c r="A4" s="87" t="s">
        <v>523</v>
      </c>
      <c r="B4" s="120" t="s">
        <v>524</v>
      </c>
      <c r="C4" s="120"/>
      <c r="D4" s="87" t="s">
        <v>525</v>
      </c>
      <c r="E4" s="120" t="s">
        <v>526</v>
      </c>
      <c r="F4" s="87" t="s">
        <v>527</v>
      </c>
      <c r="G4" s="87" t="s">
        <v>528</v>
      </c>
      <c r="H4" s="87" t="s">
        <v>529</v>
      </c>
      <c r="I4" s="87" t="s">
        <v>530</v>
      </c>
    </row>
    <row r="5" ht="24.95" customHeight="1" spans="1:9">
      <c r="A5" s="87"/>
      <c r="B5" s="87" t="s">
        <v>531</v>
      </c>
      <c r="C5" s="87"/>
      <c r="D5" s="121">
        <f>D6+D7</f>
        <v>490.95</v>
      </c>
      <c r="E5" s="121">
        <v>0</v>
      </c>
      <c r="F5" s="121">
        <f>F6+F7</f>
        <v>490.94</v>
      </c>
      <c r="G5" s="121">
        <v>490.94</v>
      </c>
      <c r="H5" s="122">
        <v>1</v>
      </c>
      <c r="I5" s="132" t="s">
        <v>532</v>
      </c>
    </row>
    <row r="6" ht="24.95" customHeight="1" spans="1:9">
      <c r="A6" s="87"/>
      <c r="B6" s="87" t="s">
        <v>146</v>
      </c>
      <c r="C6" s="87" t="s">
        <v>531</v>
      </c>
      <c r="D6" s="121">
        <v>375.36</v>
      </c>
      <c r="E6" s="121">
        <v>0</v>
      </c>
      <c r="F6" s="121">
        <v>375.35</v>
      </c>
      <c r="G6" s="121">
        <v>375.35</v>
      </c>
      <c r="H6" s="122">
        <v>1</v>
      </c>
      <c r="I6" s="133"/>
    </row>
    <row r="7" ht="24.95" customHeight="1" spans="1:9">
      <c r="A7" s="87"/>
      <c r="B7" s="87" t="s">
        <v>147</v>
      </c>
      <c r="C7" s="87" t="s">
        <v>531</v>
      </c>
      <c r="D7" s="121">
        <v>115.59</v>
      </c>
      <c r="E7" s="121">
        <v>0</v>
      </c>
      <c r="F7" s="121">
        <v>115.59</v>
      </c>
      <c r="G7" s="121">
        <v>115.59</v>
      </c>
      <c r="H7" s="122">
        <v>1</v>
      </c>
      <c r="I7" s="133"/>
    </row>
    <row r="8" ht="24.95" customHeight="1" spans="1:9">
      <c r="A8" s="87"/>
      <c r="B8" s="87"/>
      <c r="C8" s="87" t="s">
        <v>533</v>
      </c>
      <c r="D8" s="121">
        <v>115.59</v>
      </c>
      <c r="E8" s="121">
        <v>0</v>
      </c>
      <c r="F8" s="121">
        <v>115.59</v>
      </c>
      <c r="G8" s="121">
        <v>115.59</v>
      </c>
      <c r="H8" s="122">
        <v>1</v>
      </c>
      <c r="I8" s="133"/>
    </row>
    <row r="9" ht="24.95" customHeight="1" spans="1:9">
      <c r="A9" s="87"/>
      <c r="B9" s="87"/>
      <c r="C9" s="87" t="s">
        <v>534</v>
      </c>
      <c r="D9" s="121">
        <v>0</v>
      </c>
      <c r="E9" s="121">
        <v>0</v>
      </c>
      <c r="F9" s="121">
        <v>0</v>
      </c>
      <c r="G9" s="121">
        <v>0</v>
      </c>
      <c r="H9" s="123">
        <v>0</v>
      </c>
      <c r="I9" s="133"/>
    </row>
    <row r="10" ht="24.95" customHeight="1" spans="1:9">
      <c r="A10" s="87"/>
      <c r="B10" s="87"/>
      <c r="C10" s="87" t="s">
        <v>535</v>
      </c>
      <c r="D10" s="121">
        <v>0</v>
      </c>
      <c r="E10" s="121">
        <v>0</v>
      </c>
      <c r="F10" s="121">
        <v>0</v>
      </c>
      <c r="G10" s="121">
        <v>0</v>
      </c>
      <c r="H10" s="123">
        <v>0</v>
      </c>
      <c r="I10" s="134"/>
    </row>
    <row r="11" ht="66.95" customHeight="1" spans="1:9">
      <c r="A11" s="87" t="s">
        <v>536</v>
      </c>
      <c r="B11" s="124" t="s">
        <v>537</v>
      </c>
      <c r="C11" s="125"/>
      <c r="D11" s="125"/>
      <c r="E11" s="125"/>
      <c r="F11" s="125"/>
      <c r="G11" s="125"/>
      <c r="H11" s="125"/>
      <c r="I11" s="135"/>
    </row>
    <row r="12" ht="24.95" customHeight="1" spans="1:9">
      <c r="A12" s="87" t="s">
        <v>538</v>
      </c>
      <c r="B12" s="87"/>
      <c r="C12" s="87"/>
      <c r="D12" s="87"/>
      <c r="E12" s="87"/>
      <c r="F12" s="87"/>
      <c r="G12" s="87"/>
      <c r="H12" s="87"/>
      <c r="I12" s="87"/>
    </row>
    <row r="13" s="53" customFormat="1" ht="24.95" customHeight="1" spans="1:9">
      <c r="A13" s="87" t="s">
        <v>539</v>
      </c>
      <c r="B13" s="87" t="s">
        <v>540</v>
      </c>
      <c r="C13" s="87" t="s">
        <v>541</v>
      </c>
      <c r="D13" s="87" t="s">
        <v>542</v>
      </c>
      <c r="E13" s="87" t="s">
        <v>543</v>
      </c>
      <c r="F13" s="87" t="s">
        <v>544</v>
      </c>
      <c r="G13" s="87" t="s">
        <v>545</v>
      </c>
      <c r="H13" s="120" t="s">
        <v>546</v>
      </c>
      <c r="I13" s="120"/>
    </row>
    <row r="14" s="111" customFormat="1" ht="39.95" customHeight="1" spans="1:9">
      <c r="A14" s="59" t="s">
        <v>547</v>
      </c>
      <c r="B14" s="59" t="s">
        <v>548</v>
      </c>
      <c r="C14" s="60" t="s">
        <v>549</v>
      </c>
      <c r="D14" s="126" t="s">
        <v>550</v>
      </c>
      <c r="E14" s="127" t="s">
        <v>55</v>
      </c>
      <c r="F14" s="127" t="s">
        <v>551</v>
      </c>
      <c r="G14" s="127" t="s">
        <v>55</v>
      </c>
      <c r="H14" s="128"/>
      <c r="I14" s="136"/>
    </row>
    <row r="15" s="111" customFormat="1" ht="44.1" customHeight="1" spans="1:9">
      <c r="A15" s="66"/>
      <c r="B15" s="66"/>
      <c r="C15" s="60" t="s">
        <v>552</v>
      </c>
      <c r="D15" s="126" t="s">
        <v>550</v>
      </c>
      <c r="E15" s="127" t="s">
        <v>11</v>
      </c>
      <c r="F15" s="127" t="s">
        <v>553</v>
      </c>
      <c r="G15" s="127" t="s">
        <v>11</v>
      </c>
      <c r="H15" s="128"/>
      <c r="I15" s="136"/>
    </row>
    <row r="16" s="111" customFormat="1" ht="44.1" customHeight="1" spans="1:9">
      <c r="A16" s="66"/>
      <c r="B16" s="66"/>
      <c r="C16" s="60" t="s">
        <v>554</v>
      </c>
      <c r="D16" s="126" t="s">
        <v>550</v>
      </c>
      <c r="E16" s="127" t="s">
        <v>194</v>
      </c>
      <c r="F16" s="127" t="s">
        <v>553</v>
      </c>
      <c r="G16" s="127" t="s">
        <v>194</v>
      </c>
      <c r="H16" s="128"/>
      <c r="I16" s="136"/>
    </row>
    <row r="17" s="111" customFormat="1" ht="32.1" customHeight="1" spans="1:9">
      <c r="A17" s="66"/>
      <c r="B17" s="66"/>
      <c r="C17" s="60" t="s">
        <v>555</v>
      </c>
      <c r="D17" s="126" t="s">
        <v>550</v>
      </c>
      <c r="E17" s="127" t="s">
        <v>11</v>
      </c>
      <c r="F17" s="127" t="s">
        <v>553</v>
      </c>
      <c r="G17" s="127" t="s">
        <v>11</v>
      </c>
      <c r="H17" s="128"/>
      <c r="I17" s="136"/>
    </row>
    <row r="18" s="111" customFormat="1" ht="42" customHeight="1" spans="1:9">
      <c r="A18" s="66"/>
      <c r="B18" s="66"/>
      <c r="C18" s="60" t="s">
        <v>556</v>
      </c>
      <c r="D18" s="126" t="s">
        <v>550</v>
      </c>
      <c r="E18" s="127" t="s">
        <v>194</v>
      </c>
      <c r="F18" s="127" t="s">
        <v>553</v>
      </c>
      <c r="G18" s="127" t="s">
        <v>194</v>
      </c>
      <c r="H18" s="128"/>
      <c r="I18" s="136"/>
    </row>
    <row r="19" s="111" customFormat="1" ht="39" customHeight="1" spans="1:9">
      <c r="A19" s="66"/>
      <c r="B19" s="66"/>
      <c r="C19" s="60" t="s">
        <v>557</v>
      </c>
      <c r="D19" s="126" t="s">
        <v>550</v>
      </c>
      <c r="E19" s="127" t="s">
        <v>11</v>
      </c>
      <c r="F19" s="127" t="s">
        <v>553</v>
      </c>
      <c r="G19" s="127" t="s">
        <v>11</v>
      </c>
      <c r="H19" s="128"/>
      <c r="I19" s="136"/>
    </row>
    <row r="20" s="111" customFormat="1" ht="32.1" customHeight="1" spans="1:9">
      <c r="A20" s="66"/>
      <c r="B20" s="66"/>
      <c r="C20" s="60" t="s">
        <v>558</v>
      </c>
      <c r="D20" s="126" t="s">
        <v>550</v>
      </c>
      <c r="E20" s="127" t="s">
        <v>11</v>
      </c>
      <c r="F20" s="127" t="s">
        <v>553</v>
      </c>
      <c r="G20" s="127" t="s">
        <v>11</v>
      </c>
      <c r="H20" s="128"/>
      <c r="I20" s="136"/>
    </row>
    <row r="21" s="111" customFormat="1" ht="120" customHeight="1" spans="1:9">
      <c r="A21" s="66"/>
      <c r="B21" s="59" t="s">
        <v>559</v>
      </c>
      <c r="C21" s="60" t="s">
        <v>560</v>
      </c>
      <c r="D21" s="126" t="s">
        <v>561</v>
      </c>
      <c r="E21" s="129">
        <v>90</v>
      </c>
      <c r="F21" s="127" t="s">
        <v>562</v>
      </c>
      <c r="G21" s="127" t="s">
        <v>563</v>
      </c>
      <c r="H21" s="128" t="s">
        <v>564</v>
      </c>
      <c r="I21" s="136"/>
    </row>
    <row r="22" s="111" customFormat="1" ht="32.1" customHeight="1" spans="1:9">
      <c r="A22" s="66"/>
      <c r="B22" s="66"/>
      <c r="C22" s="60" t="s">
        <v>565</v>
      </c>
      <c r="D22" s="126" t="s">
        <v>550</v>
      </c>
      <c r="E22" s="129" t="s">
        <v>11</v>
      </c>
      <c r="F22" s="127" t="s">
        <v>553</v>
      </c>
      <c r="G22" s="127" t="s">
        <v>11</v>
      </c>
      <c r="H22" s="128"/>
      <c r="I22" s="136"/>
    </row>
    <row r="23" s="111" customFormat="1" ht="32.1" customHeight="1" spans="1:9">
      <c r="A23" s="66"/>
      <c r="B23" s="66"/>
      <c r="C23" s="60" t="s">
        <v>566</v>
      </c>
      <c r="D23" s="126" t="s">
        <v>550</v>
      </c>
      <c r="E23" s="127" t="s">
        <v>567</v>
      </c>
      <c r="F23" s="127" t="s">
        <v>562</v>
      </c>
      <c r="G23" s="127" t="s">
        <v>568</v>
      </c>
      <c r="H23" s="128"/>
      <c r="I23" s="136"/>
    </row>
    <row r="24" s="112" customFormat="1" ht="32.1" customHeight="1" spans="1:9">
      <c r="A24" s="66"/>
      <c r="B24" s="66"/>
      <c r="C24" s="60" t="s">
        <v>569</v>
      </c>
      <c r="D24" s="126" t="s">
        <v>550</v>
      </c>
      <c r="E24" s="127" t="s">
        <v>567</v>
      </c>
      <c r="F24" s="127" t="s">
        <v>562</v>
      </c>
      <c r="G24" s="127" t="s">
        <v>568</v>
      </c>
      <c r="H24" s="128"/>
      <c r="I24" s="136"/>
    </row>
    <row r="25" s="112" customFormat="1" ht="32.1" customHeight="1" spans="1:9">
      <c r="A25" s="66"/>
      <c r="B25" s="58" t="s">
        <v>570</v>
      </c>
      <c r="C25" s="60" t="s">
        <v>571</v>
      </c>
      <c r="D25" s="126" t="s">
        <v>561</v>
      </c>
      <c r="E25" s="120">
        <v>90</v>
      </c>
      <c r="F25" s="120" t="s">
        <v>562</v>
      </c>
      <c r="G25" s="120" t="s">
        <v>572</v>
      </c>
      <c r="H25" s="128"/>
      <c r="I25" s="136"/>
    </row>
    <row r="26" s="112" customFormat="1" ht="32.1" customHeight="1" spans="1:9">
      <c r="A26" s="68"/>
      <c r="B26" s="66" t="s">
        <v>573</v>
      </c>
      <c r="C26" s="60" t="s">
        <v>574</v>
      </c>
      <c r="D26" s="126" t="s">
        <v>550</v>
      </c>
      <c r="E26" s="120" t="s">
        <v>567</v>
      </c>
      <c r="F26" s="120" t="s">
        <v>562</v>
      </c>
      <c r="G26" s="120" t="s">
        <v>568</v>
      </c>
      <c r="H26" s="128"/>
      <c r="I26" s="136"/>
    </row>
    <row r="27" s="112" customFormat="1" ht="32.1" customHeight="1" spans="1:9">
      <c r="A27" s="58" t="s">
        <v>575</v>
      </c>
      <c r="B27" s="59" t="s">
        <v>576</v>
      </c>
      <c r="C27" s="60" t="s">
        <v>577</v>
      </c>
      <c r="D27" s="126" t="s">
        <v>550</v>
      </c>
      <c r="E27" s="120" t="s">
        <v>578</v>
      </c>
      <c r="F27" s="120" t="s">
        <v>578</v>
      </c>
      <c r="G27" s="120" t="s">
        <v>578</v>
      </c>
      <c r="H27" s="128"/>
      <c r="I27" s="136"/>
    </row>
    <row r="28" s="112" customFormat="1" ht="32.1" customHeight="1" spans="1:9">
      <c r="A28" s="58"/>
      <c r="B28" s="68"/>
      <c r="C28" s="60" t="s">
        <v>579</v>
      </c>
      <c r="D28" s="126" t="s">
        <v>550</v>
      </c>
      <c r="E28" s="120" t="s">
        <v>578</v>
      </c>
      <c r="F28" s="120" t="s">
        <v>578</v>
      </c>
      <c r="G28" s="120" t="s">
        <v>578</v>
      </c>
      <c r="H28" s="128"/>
      <c r="I28" s="136"/>
    </row>
    <row r="29" s="112" customFormat="1" ht="42" customHeight="1" spans="1:9">
      <c r="A29" s="58"/>
      <c r="B29" s="73" t="s">
        <v>580</v>
      </c>
      <c r="C29" s="60" t="s">
        <v>581</v>
      </c>
      <c r="D29" s="126" t="s">
        <v>550</v>
      </c>
      <c r="E29" s="120" t="s">
        <v>582</v>
      </c>
      <c r="F29" s="120" t="s">
        <v>582</v>
      </c>
      <c r="G29" s="120" t="s">
        <v>582</v>
      </c>
      <c r="H29" s="128"/>
      <c r="I29" s="136"/>
    </row>
    <row r="30" s="112" customFormat="1" ht="32.1" customHeight="1" spans="1:9">
      <c r="A30" s="71" t="s">
        <v>583</v>
      </c>
      <c r="B30" s="72" t="s">
        <v>584</v>
      </c>
      <c r="C30" s="60" t="s">
        <v>585</v>
      </c>
      <c r="D30" s="126" t="s">
        <v>561</v>
      </c>
      <c r="E30" s="129">
        <v>90</v>
      </c>
      <c r="F30" s="127" t="s">
        <v>562</v>
      </c>
      <c r="G30" s="127" t="s">
        <v>586</v>
      </c>
      <c r="H30" s="128"/>
      <c r="I30" s="136"/>
    </row>
    <row r="31" ht="20.1" customHeight="1" spans="1:9">
      <c r="A31" s="118" t="s">
        <v>587</v>
      </c>
      <c r="B31" s="119"/>
      <c r="C31" s="119"/>
      <c r="D31" s="119"/>
      <c r="E31" s="119"/>
      <c r="F31" s="119"/>
      <c r="G31" s="119"/>
      <c r="H31" s="119"/>
      <c r="I31" s="131"/>
    </row>
    <row r="32" ht="20.1" customHeight="1" spans="1:9">
      <c r="A32" s="118" t="s">
        <v>588</v>
      </c>
      <c r="B32" s="119"/>
      <c r="C32" s="119"/>
      <c r="D32" s="119"/>
      <c r="E32" s="119"/>
      <c r="F32" s="119"/>
      <c r="G32" s="119"/>
      <c r="H32" s="119"/>
      <c r="I32" s="131"/>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6"/>
    <mergeCell ref="A27:A29"/>
    <mergeCell ref="B7:B10"/>
    <mergeCell ref="B14:B20"/>
    <mergeCell ref="B21:B24"/>
    <mergeCell ref="B27:B28"/>
    <mergeCell ref="I5:I10"/>
  </mergeCells>
  <pageMargins left="0.75" right="0.75" top="1" bottom="1" header="0.511805555555556" footer="0.511805555555556"/>
  <pageSetup paperSize="9" scale="66"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E5" sqref="E5"/>
    </sheetView>
  </sheetViews>
  <sheetFormatPr defaultColWidth="9" defaultRowHeight="13.5"/>
  <cols>
    <col min="1" max="1" width="9.25" style="39" customWidth="1"/>
    <col min="2" max="2" width="9" style="39"/>
    <col min="3" max="3" width="16.625" style="39" customWidth="1"/>
    <col min="4" max="6" width="10" style="39" customWidth="1"/>
    <col min="7" max="9" width="9" style="39"/>
    <col min="10" max="10" width="8.375" style="39" customWidth="1"/>
    <col min="11" max="11" width="10.875" style="39" customWidth="1"/>
    <col min="12" max="16384" width="9" style="39"/>
  </cols>
  <sheetData>
    <row r="1" ht="18" customHeight="1" spans="1:11">
      <c r="A1" s="40" t="s">
        <v>589</v>
      </c>
      <c r="B1" s="40"/>
      <c r="C1" s="40"/>
      <c r="D1" s="40"/>
      <c r="E1" s="40"/>
      <c r="F1" s="40"/>
      <c r="G1" s="40"/>
      <c r="H1" s="40"/>
      <c r="I1" s="40"/>
      <c r="J1" s="40"/>
      <c r="K1" s="40"/>
    </row>
    <row r="2" ht="22.5" spans="1:11">
      <c r="A2" s="41" t="s">
        <v>487</v>
      </c>
      <c r="B2" s="41"/>
      <c r="C2" s="41"/>
      <c r="D2" s="42"/>
      <c r="E2" s="42"/>
      <c r="F2" s="42"/>
      <c r="G2" s="42"/>
      <c r="H2" s="42"/>
      <c r="I2" s="42"/>
      <c r="J2" s="84"/>
      <c r="K2" s="85" t="s">
        <v>590</v>
      </c>
    </row>
    <row r="3" ht="24.95" customHeight="1" spans="1:11">
      <c r="A3" s="43" t="s">
        <v>591</v>
      </c>
      <c r="B3" s="43"/>
      <c r="C3" s="44" t="s">
        <v>592</v>
      </c>
      <c r="D3" s="45"/>
      <c r="E3" s="45"/>
      <c r="F3" s="45"/>
      <c r="G3" s="45"/>
      <c r="H3" s="45"/>
      <c r="I3" s="45"/>
      <c r="J3" s="45"/>
      <c r="K3" s="86"/>
    </row>
    <row r="4" ht="24.95" customHeight="1" spans="1:11">
      <c r="A4" s="43" t="s">
        <v>593</v>
      </c>
      <c r="B4" s="43"/>
      <c r="C4" s="46" t="s">
        <v>594</v>
      </c>
      <c r="D4" s="46"/>
      <c r="E4" s="46"/>
      <c r="F4" s="43" t="s">
        <v>595</v>
      </c>
      <c r="G4" s="44" t="s">
        <v>596</v>
      </c>
      <c r="H4" s="45"/>
      <c r="I4" s="45"/>
      <c r="J4" s="45"/>
      <c r="K4" s="86"/>
    </row>
    <row r="5" ht="24.95" customHeight="1" spans="1:11">
      <c r="A5" s="43" t="s">
        <v>597</v>
      </c>
      <c r="B5" s="43"/>
      <c r="C5" s="43"/>
      <c r="D5" s="43" t="s">
        <v>525</v>
      </c>
      <c r="E5" s="43" t="s">
        <v>450</v>
      </c>
      <c r="F5" s="43" t="s">
        <v>598</v>
      </c>
      <c r="G5" s="43" t="s">
        <v>599</v>
      </c>
      <c r="H5" s="43" t="s">
        <v>600</v>
      </c>
      <c r="I5" s="43" t="s">
        <v>601</v>
      </c>
      <c r="J5" s="43"/>
      <c r="K5" s="87" t="s">
        <v>602</v>
      </c>
    </row>
    <row r="6" ht="24.95" customHeight="1" spans="1:11">
      <c r="A6" s="43"/>
      <c r="B6" s="43"/>
      <c r="C6" s="47" t="s">
        <v>531</v>
      </c>
      <c r="D6" s="48">
        <v>115.59</v>
      </c>
      <c r="E6" s="48">
        <v>115.59</v>
      </c>
      <c r="F6" s="48">
        <v>115.59</v>
      </c>
      <c r="G6" s="43">
        <v>2.5</v>
      </c>
      <c r="H6" s="50" t="s">
        <v>603</v>
      </c>
      <c r="I6" s="52">
        <v>2.25</v>
      </c>
      <c r="J6" s="52"/>
      <c r="K6" s="88"/>
    </row>
    <row r="7" ht="24.95" customHeight="1" spans="1:11">
      <c r="A7" s="43"/>
      <c r="B7" s="43"/>
      <c r="C7" s="47" t="s">
        <v>604</v>
      </c>
      <c r="D7" s="48">
        <v>115.59</v>
      </c>
      <c r="E7" s="48">
        <v>115.59</v>
      </c>
      <c r="F7" s="48">
        <v>115.59</v>
      </c>
      <c r="G7" s="43">
        <v>2.5</v>
      </c>
      <c r="H7" s="97">
        <v>1</v>
      </c>
      <c r="I7" s="52">
        <v>2.25</v>
      </c>
      <c r="J7" s="52"/>
      <c r="K7" s="89"/>
    </row>
    <row r="8" ht="24.95" customHeight="1" spans="1:11">
      <c r="A8" s="43"/>
      <c r="B8" s="43"/>
      <c r="C8" s="51" t="s">
        <v>605</v>
      </c>
      <c r="D8" s="52">
        <v>0</v>
      </c>
      <c r="E8" s="52">
        <v>0</v>
      </c>
      <c r="F8" s="52">
        <v>0</v>
      </c>
      <c r="G8" s="52">
        <v>0</v>
      </c>
      <c r="H8" s="97">
        <v>0</v>
      </c>
      <c r="I8" s="52">
        <v>0</v>
      </c>
      <c r="J8" s="52"/>
      <c r="K8" s="89"/>
    </row>
    <row r="9" ht="24.95" customHeight="1" spans="1:11">
      <c r="A9" s="43"/>
      <c r="B9" s="43"/>
      <c r="C9" s="51" t="s">
        <v>606</v>
      </c>
      <c r="D9" s="54">
        <v>0</v>
      </c>
      <c r="E9" s="54">
        <v>0</v>
      </c>
      <c r="F9" s="52">
        <v>0</v>
      </c>
      <c r="G9" s="52">
        <v>0</v>
      </c>
      <c r="H9" s="97">
        <v>0</v>
      </c>
      <c r="I9" s="52">
        <v>0</v>
      </c>
      <c r="J9" s="52"/>
      <c r="K9" s="90"/>
    </row>
    <row r="10" ht="24.95" customHeight="1" spans="1:11">
      <c r="A10" s="43" t="s">
        <v>607</v>
      </c>
      <c r="B10" s="43" t="s">
        <v>608</v>
      </c>
      <c r="C10" s="43"/>
      <c r="D10" s="43"/>
      <c r="E10" s="43"/>
      <c r="F10" s="43"/>
      <c r="G10" s="52" t="s">
        <v>609</v>
      </c>
      <c r="H10" s="52"/>
      <c r="I10" s="52"/>
      <c r="J10" s="52"/>
      <c r="K10" s="52"/>
    </row>
    <row r="11" ht="135" customHeight="1" spans="1:11">
      <c r="A11" s="43"/>
      <c r="B11" s="55" t="s">
        <v>610</v>
      </c>
      <c r="C11" s="55"/>
      <c r="D11" s="55"/>
      <c r="E11" s="55"/>
      <c r="F11" s="55"/>
      <c r="G11" s="55" t="s">
        <v>611</v>
      </c>
      <c r="H11" s="55"/>
      <c r="I11" s="55"/>
      <c r="J11" s="55"/>
      <c r="K11" s="55"/>
    </row>
    <row r="12" ht="24.95" customHeight="1" spans="1:11">
      <c r="A12" s="56" t="s">
        <v>612</v>
      </c>
      <c r="B12" s="56"/>
      <c r="C12" s="56"/>
      <c r="D12" s="56"/>
      <c r="E12" s="56"/>
      <c r="F12" s="56"/>
      <c r="G12" s="56"/>
      <c r="H12" s="56"/>
      <c r="I12" s="56"/>
      <c r="J12" s="56"/>
      <c r="K12" s="56"/>
    </row>
    <row r="13" ht="24.95" customHeight="1" spans="1:11">
      <c r="A13" s="57" t="s">
        <v>613</v>
      </c>
      <c r="B13" s="57"/>
      <c r="C13" s="57"/>
      <c r="D13" s="57" t="s">
        <v>614</v>
      </c>
      <c r="E13" s="57"/>
      <c r="F13" s="57"/>
      <c r="G13" s="57" t="s">
        <v>545</v>
      </c>
      <c r="H13" s="57" t="s">
        <v>599</v>
      </c>
      <c r="I13" s="57" t="s">
        <v>601</v>
      </c>
      <c r="J13" s="91" t="s">
        <v>546</v>
      </c>
      <c r="K13" s="92"/>
    </row>
    <row r="14" ht="24.95" customHeight="1" spans="1:11">
      <c r="A14" s="43" t="s">
        <v>539</v>
      </c>
      <c r="B14" s="43" t="s">
        <v>540</v>
      </c>
      <c r="C14" s="43" t="s">
        <v>541</v>
      </c>
      <c r="D14" s="43" t="s">
        <v>542</v>
      </c>
      <c r="E14" s="43" t="s">
        <v>543</v>
      </c>
      <c r="F14" s="43" t="s">
        <v>544</v>
      </c>
      <c r="G14" s="43"/>
      <c r="H14" s="43"/>
      <c r="I14" s="43"/>
      <c r="J14" s="80"/>
      <c r="K14" s="82"/>
    </row>
    <row r="15" s="38" customFormat="1" ht="33" customHeight="1" spans="1:11">
      <c r="A15" s="58" t="s">
        <v>547</v>
      </c>
      <c r="B15" s="59" t="s">
        <v>548</v>
      </c>
      <c r="C15" s="60" t="s">
        <v>615</v>
      </c>
      <c r="D15" s="61" t="s">
        <v>550</v>
      </c>
      <c r="E15" s="98">
        <v>100</v>
      </c>
      <c r="F15" s="99" t="s">
        <v>562</v>
      </c>
      <c r="G15" s="100" t="s">
        <v>616</v>
      </c>
      <c r="H15" s="101">
        <v>10</v>
      </c>
      <c r="I15" s="101">
        <v>10</v>
      </c>
      <c r="J15" s="99"/>
      <c r="K15" s="107"/>
    </row>
    <row r="16" s="38" customFormat="1" ht="51.95" customHeight="1" spans="1:11">
      <c r="A16" s="58"/>
      <c r="B16" s="66"/>
      <c r="C16" s="60" t="s">
        <v>617</v>
      </c>
      <c r="D16" s="61" t="s">
        <v>550</v>
      </c>
      <c r="E16" s="98">
        <v>100</v>
      </c>
      <c r="F16" s="99" t="s">
        <v>562</v>
      </c>
      <c r="G16" s="100" t="s">
        <v>616</v>
      </c>
      <c r="H16" s="101">
        <v>10</v>
      </c>
      <c r="I16" s="101">
        <v>10</v>
      </c>
      <c r="J16" s="108"/>
      <c r="K16" s="109"/>
    </row>
    <row r="17" s="38" customFormat="1" ht="33" customHeight="1" spans="1:11">
      <c r="A17" s="58"/>
      <c r="B17" s="66"/>
      <c r="C17" s="60" t="s">
        <v>618</v>
      </c>
      <c r="D17" s="61" t="s">
        <v>550</v>
      </c>
      <c r="E17" s="98">
        <v>1</v>
      </c>
      <c r="F17" s="99" t="s">
        <v>553</v>
      </c>
      <c r="G17" s="102" t="s">
        <v>619</v>
      </c>
      <c r="H17" s="101">
        <v>10</v>
      </c>
      <c r="I17" s="101">
        <v>10</v>
      </c>
      <c r="J17" s="108"/>
      <c r="K17" s="109"/>
    </row>
    <row r="18" s="38" customFormat="1" ht="48.95" customHeight="1" spans="1:11">
      <c r="A18" s="58"/>
      <c r="B18" s="66"/>
      <c r="C18" s="60" t="s">
        <v>620</v>
      </c>
      <c r="D18" s="61" t="s">
        <v>550</v>
      </c>
      <c r="E18" s="98">
        <v>100</v>
      </c>
      <c r="F18" s="99" t="s">
        <v>562</v>
      </c>
      <c r="G18" s="100" t="s">
        <v>616</v>
      </c>
      <c r="H18" s="101">
        <v>10</v>
      </c>
      <c r="I18" s="101">
        <v>10</v>
      </c>
      <c r="J18" s="108"/>
      <c r="K18" s="109"/>
    </row>
    <row r="19" s="38" customFormat="1" ht="60" customHeight="1" spans="1:11">
      <c r="A19" s="67"/>
      <c r="B19" s="58" t="s">
        <v>559</v>
      </c>
      <c r="C19" s="60" t="s">
        <v>621</v>
      </c>
      <c r="D19" s="61" t="s">
        <v>550</v>
      </c>
      <c r="E19" s="98">
        <v>100</v>
      </c>
      <c r="F19" s="99" t="s">
        <v>562</v>
      </c>
      <c r="G19" s="100" t="s">
        <v>616</v>
      </c>
      <c r="H19" s="101">
        <v>5</v>
      </c>
      <c r="I19" s="101">
        <v>5</v>
      </c>
      <c r="J19" s="108"/>
      <c r="K19" s="109"/>
    </row>
    <row r="20" s="38" customFormat="1" ht="60.95" customHeight="1" spans="1:11">
      <c r="A20" s="67"/>
      <c r="B20" s="58"/>
      <c r="C20" s="60" t="s">
        <v>622</v>
      </c>
      <c r="D20" s="61" t="s">
        <v>550</v>
      </c>
      <c r="E20" s="98" t="s">
        <v>623</v>
      </c>
      <c r="F20" s="99" t="s">
        <v>624</v>
      </c>
      <c r="G20" s="98" t="s">
        <v>623</v>
      </c>
      <c r="H20" s="101">
        <v>5</v>
      </c>
      <c r="I20" s="101">
        <v>5</v>
      </c>
      <c r="J20" s="108"/>
      <c r="K20" s="109"/>
    </row>
    <row r="21" s="38" customFormat="1" ht="30" customHeight="1" spans="1:11">
      <c r="A21" s="58" t="s">
        <v>575</v>
      </c>
      <c r="B21" s="59" t="s">
        <v>576</v>
      </c>
      <c r="C21" s="60" t="s">
        <v>625</v>
      </c>
      <c r="D21" s="61" t="s">
        <v>550</v>
      </c>
      <c r="E21" s="189" t="s">
        <v>626</v>
      </c>
      <c r="F21" s="99" t="s">
        <v>582</v>
      </c>
      <c r="G21" s="189" t="s">
        <v>626</v>
      </c>
      <c r="H21" s="101">
        <v>5</v>
      </c>
      <c r="I21" s="101">
        <v>4</v>
      </c>
      <c r="J21" s="108"/>
      <c r="K21" s="109"/>
    </row>
    <row r="22" s="38" customFormat="1" ht="30" customHeight="1" spans="1:11">
      <c r="A22" s="58"/>
      <c r="B22" s="68"/>
      <c r="C22" s="60" t="s">
        <v>627</v>
      </c>
      <c r="D22" s="61" t="s">
        <v>550</v>
      </c>
      <c r="E22" s="189" t="s">
        <v>628</v>
      </c>
      <c r="F22" s="99" t="s">
        <v>629</v>
      </c>
      <c r="G22" s="189" t="s">
        <v>628</v>
      </c>
      <c r="H22" s="101">
        <v>5</v>
      </c>
      <c r="I22" s="101">
        <v>4</v>
      </c>
      <c r="J22" s="108"/>
      <c r="K22" s="109"/>
    </row>
    <row r="23" s="38" customFormat="1" ht="30" customHeight="1" spans="1:11">
      <c r="A23" s="58"/>
      <c r="B23" s="69" t="s">
        <v>580</v>
      </c>
      <c r="C23" s="60" t="s">
        <v>630</v>
      </c>
      <c r="D23" s="61" t="s">
        <v>550</v>
      </c>
      <c r="E23" s="58" t="s">
        <v>631</v>
      </c>
      <c r="F23" s="99" t="s">
        <v>632</v>
      </c>
      <c r="G23" s="58" t="s">
        <v>631</v>
      </c>
      <c r="H23" s="101">
        <v>5</v>
      </c>
      <c r="I23" s="101">
        <v>5</v>
      </c>
      <c r="J23" s="108"/>
      <c r="K23" s="109"/>
    </row>
    <row r="24" s="38" customFormat="1" ht="30" customHeight="1" spans="1:11">
      <c r="A24" s="58"/>
      <c r="B24" s="69"/>
      <c r="C24" s="60" t="s">
        <v>633</v>
      </c>
      <c r="D24" s="61" t="s">
        <v>550</v>
      </c>
      <c r="E24" s="189" t="s">
        <v>626</v>
      </c>
      <c r="F24" s="99" t="s">
        <v>582</v>
      </c>
      <c r="G24" s="189" t="s">
        <v>626</v>
      </c>
      <c r="H24" s="101">
        <v>5</v>
      </c>
      <c r="I24" s="101">
        <v>5</v>
      </c>
      <c r="J24" s="108"/>
      <c r="K24" s="109"/>
    </row>
    <row r="25" s="38" customFormat="1" ht="30" customHeight="1" spans="1:11">
      <c r="A25" s="58"/>
      <c r="B25" s="69"/>
      <c r="C25" s="60" t="s">
        <v>634</v>
      </c>
      <c r="D25" s="61"/>
      <c r="E25" s="189" t="s">
        <v>626</v>
      </c>
      <c r="F25" s="99" t="s">
        <v>582</v>
      </c>
      <c r="G25" s="189" t="s">
        <v>626</v>
      </c>
      <c r="H25" s="101">
        <v>5</v>
      </c>
      <c r="I25" s="101">
        <v>4</v>
      </c>
      <c r="J25" s="108"/>
      <c r="K25" s="109"/>
    </row>
    <row r="26" s="38" customFormat="1" ht="30" customHeight="1" spans="1:11">
      <c r="A26" s="58"/>
      <c r="B26" s="70"/>
      <c r="C26" s="60" t="s">
        <v>635</v>
      </c>
      <c r="D26" s="61" t="s">
        <v>550</v>
      </c>
      <c r="E26" s="58" t="s">
        <v>636</v>
      </c>
      <c r="F26" s="58" t="s">
        <v>636</v>
      </c>
      <c r="G26" s="58" t="s">
        <v>636</v>
      </c>
      <c r="H26" s="101">
        <v>5</v>
      </c>
      <c r="I26" s="101">
        <v>5</v>
      </c>
      <c r="J26" s="108"/>
      <c r="K26" s="109"/>
    </row>
    <row r="27" s="38" customFormat="1" ht="33" customHeight="1" spans="1:11">
      <c r="A27" s="103" t="s">
        <v>583</v>
      </c>
      <c r="B27" s="73" t="s">
        <v>584</v>
      </c>
      <c r="C27" s="60" t="s">
        <v>637</v>
      </c>
      <c r="D27" s="61" t="s">
        <v>561</v>
      </c>
      <c r="E27" s="98">
        <v>90</v>
      </c>
      <c r="F27" s="99" t="s">
        <v>562</v>
      </c>
      <c r="G27" s="73" t="s">
        <v>638</v>
      </c>
      <c r="H27" s="104">
        <v>5</v>
      </c>
      <c r="I27" s="104">
        <v>5</v>
      </c>
      <c r="J27" s="108"/>
      <c r="K27" s="109"/>
    </row>
    <row r="28" ht="39.95" customHeight="1" spans="1:11">
      <c r="A28" s="103"/>
      <c r="B28" s="73"/>
      <c r="C28" s="105" t="s">
        <v>639</v>
      </c>
      <c r="D28" s="61" t="s">
        <v>561</v>
      </c>
      <c r="E28" s="98">
        <v>85</v>
      </c>
      <c r="F28" s="99" t="s">
        <v>562</v>
      </c>
      <c r="G28" s="73" t="s">
        <v>586</v>
      </c>
      <c r="H28" s="104">
        <v>5</v>
      </c>
      <c r="I28" s="104">
        <v>5</v>
      </c>
      <c r="J28" s="67"/>
      <c r="K28" s="110"/>
    </row>
    <row r="29" ht="24.95" customHeight="1" spans="1:11">
      <c r="A29" s="58" t="s">
        <v>640</v>
      </c>
      <c r="B29" s="58"/>
      <c r="C29" s="58"/>
      <c r="D29" s="67"/>
      <c r="E29" s="106"/>
      <c r="F29" s="106"/>
      <c r="G29" s="106"/>
      <c r="H29" s="106"/>
      <c r="I29" s="106"/>
      <c r="J29" s="106"/>
      <c r="K29" s="110"/>
    </row>
    <row r="30" ht="24.95" customHeight="1" spans="1:11">
      <c r="A30" s="77" t="s">
        <v>641</v>
      </c>
      <c r="B30" s="78"/>
      <c r="C30" s="78"/>
      <c r="D30" s="78"/>
      <c r="E30" s="78"/>
      <c r="F30" s="78"/>
      <c r="G30" s="79"/>
      <c r="H30" s="43" t="s">
        <v>642</v>
      </c>
      <c r="I30" s="43" t="s">
        <v>643</v>
      </c>
      <c r="J30" s="75" t="s">
        <v>644</v>
      </c>
      <c r="K30" s="96"/>
    </row>
    <row r="31" ht="24.95" customHeight="1" spans="1:11">
      <c r="A31" s="80"/>
      <c r="B31" s="81"/>
      <c r="C31" s="81"/>
      <c r="D31" s="81"/>
      <c r="E31" s="81"/>
      <c r="F31" s="81"/>
      <c r="G31" s="82"/>
      <c r="H31" s="43">
        <v>100</v>
      </c>
      <c r="I31" s="43">
        <v>92.09</v>
      </c>
      <c r="J31" s="75" t="s">
        <v>645</v>
      </c>
      <c r="K31" s="96"/>
    </row>
    <row r="32" ht="69" customHeight="1" spans="1:11">
      <c r="A32" s="51" t="s">
        <v>646</v>
      </c>
      <c r="B32" s="51"/>
      <c r="C32" s="51"/>
      <c r="D32" s="51"/>
      <c r="E32" s="51"/>
      <c r="F32" s="51"/>
      <c r="G32" s="51"/>
      <c r="H32" s="51"/>
      <c r="I32" s="51"/>
      <c r="J32" s="51"/>
      <c r="K32" s="51"/>
    </row>
    <row r="33" spans="1:11">
      <c r="A33" s="60" t="s">
        <v>587</v>
      </c>
      <c r="B33" s="60"/>
      <c r="C33" s="60"/>
      <c r="D33" s="60"/>
      <c r="E33" s="60"/>
      <c r="F33" s="60"/>
      <c r="G33" s="60"/>
      <c r="H33" s="60"/>
      <c r="I33" s="60"/>
      <c r="J33" s="60"/>
      <c r="K33" s="60"/>
    </row>
    <row r="34" spans="1:11">
      <c r="A34" s="60" t="s">
        <v>588</v>
      </c>
      <c r="B34" s="60"/>
      <c r="C34" s="60"/>
      <c r="D34" s="60"/>
      <c r="E34" s="60"/>
      <c r="F34" s="60"/>
      <c r="G34" s="60"/>
      <c r="H34" s="60"/>
      <c r="I34" s="60"/>
      <c r="J34" s="60"/>
      <c r="K34" s="60"/>
    </row>
    <row r="35" spans="1:10">
      <c r="A35" s="83"/>
      <c r="B35" s="83"/>
      <c r="C35" s="83"/>
      <c r="D35" s="83"/>
      <c r="E35" s="83"/>
      <c r="F35" s="83"/>
      <c r="G35" s="83"/>
      <c r="H35" s="83"/>
      <c r="I35" s="83"/>
      <c r="J35" s="83"/>
    </row>
  </sheetData>
  <mergeCells count="5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6:K26"/>
    <mergeCell ref="J27:K27"/>
    <mergeCell ref="J28:K28"/>
    <mergeCell ref="A29:C29"/>
    <mergeCell ref="D29:K29"/>
    <mergeCell ref="J30:K30"/>
    <mergeCell ref="J31:K31"/>
    <mergeCell ref="A32:K32"/>
    <mergeCell ref="A33:K33"/>
    <mergeCell ref="A34:K34"/>
    <mergeCell ref="A35:J35"/>
    <mergeCell ref="A10:A11"/>
    <mergeCell ref="A15:A20"/>
    <mergeCell ref="A21:A26"/>
    <mergeCell ref="A27:A28"/>
    <mergeCell ref="B15:B18"/>
    <mergeCell ref="B19:B20"/>
    <mergeCell ref="B21:B22"/>
    <mergeCell ref="B23:B26"/>
    <mergeCell ref="B27:B28"/>
    <mergeCell ref="G13:G14"/>
    <mergeCell ref="H13:H14"/>
    <mergeCell ref="I13:I14"/>
    <mergeCell ref="K6:K9"/>
    <mergeCell ref="A5:B9"/>
    <mergeCell ref="J13:K14"/>
    <mergeCell ref="A30:G3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opLeftCell="A22" workbookViewId="0">
      <selection activeCell="E5" sqref="E5"/>
    </sheetView>
  </sheetViews>
  <sheetFormatPr defaultColWidth="9" defaultRowHeight="13.5"/>
  <cols>
    <col min="1" max="1" width="9.25" style="39" customWidth="1"/>
    <col min="2" max="2" width="9" style="39"/>
    <col min="3" max="3" width="16.625" style="39" customWidth="1"/>
    <col min="4" max="6" width="10" style="39" customWidth="1"/>
    <col min="7" max="9" width="9" style="39"/>
    <col min="10" max="10" width="8.375" style="39" customWidth="1"/>
    <col min="11" max="11" width="12.625" style="39" customWidth="1"/>
    <col min="12" max="16384" width="9" style="39"/>
  </cols>
  <sheetData>
    <row r="1" ht="18" customHeight="1" spans="1:11">
      <c r="A1" s="40" t="s">
        <v>589</v>
      </c>
      <c r="B1" s="40"/>
      <c r="C1" s="40"/>
      <c r="D1" s="40"/>
      <c r="E1" s="40"/>
      <c r="F1" s="40"/>
      <c r="G1" s="40"/>
      <c r="H1" s="40"/>
      <c r="I1" s="40"/>
      <c r="J1" s="40"/>
      <c r="K1" s="40"/>
    </row>
    <row r="2" ht="22.5" spans="1:11">
      <c r="A2" s="41" t="s">
        <v>487</v>
      </c>
      <c r="B2" s="41"/>
      <c r="C2" s="41"/>
      <c r="D2" s="42"/>
      <c r="E2" s="42"/>
      <c r="F2" s="42"/>
      <c r="G2" s="42"/>
      <c r="H2" s="42"/>
      <c r="I2" s="42"/>
      <c r="J2" s="84"/>
      <c r="K2" s="85" t="s">
        <v>590</v>
      </c>
    </row>
    <row r="3" ht="24.95" customHeight="1" spans="1:11">
      <c r="A3" s="43" t="s">
        <v>591</v>
      </c>
      <c r="B3" s="43"/>
      <c r="C3" s="44" t="s">
        <v>647</v>
      </c>
      <c r="D3" s="45"/>
      <c r="E3" s="45"/>
      <c r="F3" s="45"/>
      <c r="G3" s="45"/>
      <c r="H3" s="45"/>
      <c r="I3" s="45"/>
      <c r="J3" s="45"/>
      <c r="K3" s="86"/>
    </row>
    <row r="4" ht="24.95" customHeight="1" spans="1:11">
      <c r="A4" s="43" t="s">
        <v>593</v>
      </c>
      <c r="B4" s="43"/>
      <c r="C4" s="46" t="s">
        <v>594</v>
      </c>
      <c r="D4" s="46"/>
      <c r="E4" s="46"/>
      <c r="F4" s="43" t="s">
        <v>595</v>
      </c>
      <c r="G4" s="44" t="s">
        <v>596</v>
      </c>
      <c r="H4" s="45"/>
      <c r="I4" s="45"/>
      <c r="J4" s="45"/>
      <c r="K4" s="86"/>
    </row>
    <row r="5" ht="24.95" customHeight="1" spans="1:11">
      <c r="A5" s="43" t="s">
        <v>597</v>
      </c>
      <c r="B5" s="43"/>
      <c r="C5" s="43"/>
      <c r="D5" s="43" t="s">
        <v>525</v>
      </c>
      <c r="E5" s="43" t="s">
        <v>450</v>
      </c>
      <c r="F5" s="43" t="s">
        <v>598</v>
      </c>
      <c r="G5" s="43" t="s">
        <v>599</v>
      </c>
      <c r="H5" s="43" t="s">
        <v>600</v>
      </c>
      <c r="I5" s="43" t="s">
        <v>601</v>
      </c>
      <c r="J5" s="43"/>
      <c r="K5" s="87" t="s">
        <v>602</v>
      </c>
    </row>
    <row r="6" ht="24.95" customHeight="1" spans="1:11">
      <c r="A6" s="43"/>
      <c r="B6" s="43"/>
      <c r="C6" s="47" t="s">
        <v>531</v>
      </c>
      <c r="D6" s="48">
        <v>73.78</v>
      </c>
      <c r="E6" s="48">
        <v>73.78</v>
      </c>
      <c r="F6" s="48">
        <v>73.78</v>
      </c>
      <c r="G6" s="49">
        <v>2.5</v>
      </c>
      <c r="H6" s="50" t="s">
        <v>568</v>
      </c>
      <c r="I6" s="52">
        <v>2.5</v>
      </c>
      <c r="J6" s="52"/>
      <c r="K6" s="88"/>
    </row>
    <row r="7" ht="24.95" customHeight="1" spans="1:11">
      <c r="A7" s="43"/>
      <c r="B7" s="43"/>
      <c r="C7" s="47" t="s">
        <v>604</v>
      </c>
      <c r="D7" s="48">
        <v>0</v>
      </c>
      <c r="E7" s="48">
        <v>0</v>
      </c>
      <c r="F7" s="48">
        <v>0</v>
      </c>
      <c r="G7" s="49">
        <v>0</v>
      </c>
      <c r="H7" s="50" t="s">
        <v>648</v>
      </c>
      <c r="I7" s="52">
        <v>2.5</v>
      </c>
      <c r="J7" s="52"/>
      <c r="K7" s="89"/>
    </row>
    <row r="8" ht="24.95" customHeight="1" spans="1:11">
      <c r="A8" s="43"/>
      <c r="B8" s="43"/>
      <c r="C8" s="51" t="s">
        <v>605</v>
      </c>
      <c r="D8" s="52">
        <v>73.78</v>
      </c>
      <c r="E8" s="52">
        <v>73.78</v>
      </c>
      <c r="F8" s="53">
        <v>73.78</v>
      </c>
      <c r="G8" s="49">
        <v>2.5</v>
      </c>
      <c r="H8" s="50" t="s">
        <v>568</v>
      </c>
      <c r="I8" s="52">
        <v>2.5</v>
      </c>
      <c r="J8" s="52"/>
      <c r="K8" s="89"/>
    </row>
    <row r="9" ht="24.95" customHeight="1" spans="1:11">
      <c r="A9" s="43"/>
      <c r="B9" s="43"/>
      <c r="C9" s="51" t="s">
        <v>606</v>
      </c>
      <c r="D9" s="54">
        <v>0</v>
      </c>
      <c r="E9" s="54">
        <v>0</v>
      </c>
      <c r="F9" s="52">
        <v>0</v>
      </c>
      <c r="G9" s="49">
        <v>0</v>
      </c>
      <c r="H9" s="50" t="s">
        <v>648</v>
      </c>
      <c r="I9" s="52">
        <v>0</v>
      </c>
      <c r="J9" s="52"/>
      <c r="K9" s="90"/>
    </row>
    <row r="10" ht="24.95" customHeight="1" spans="1:11">
      <c r="A10" s="43" t="s">
        <v>607</v>
      </c>
      <c r="B10" s="43" t="s">
        <v>608</v>
      </c>
      <c r="C10" s="43"/>
      <c r="D10" s="43"/>
      <c r="E10" s="43"/>
      <c r="F10" s="43"/>
      <c r="G10" s="52" t="s">
        <v>609</v>
      </c>
      <c r="H10" s="52"/>
      <c r="I10" s="52"/>
      <c r="J10" s="52"/>
      <c r="K10" s="52"/>
    </row>
    <row r="11" ht="152.1" customHeight="1" spans="1:11">
      <c r="A11" s="43"/>
      <c r="B11" s="55" t="s">
        <v>649</v>
      </c>
      <c r="C11" s="55"/>
      <c r="D11" s="55"/>
      <c r="E11" s="55"/>
      <c r="F11" s="55"/>
      <c r="G11" s="55" t="s">
        <v>650</v>
      </c>
      <c r="H11" s="55"/>
      <c r="I11" s="55"/>
      <c r="J11" s="55"/>
      <c r="K11" s="55"/>
    </row>
    <row r="12" ht="24.95" customHeight="1" spans="1:11">
      <c r="A12" s="56" t="s">
        <v>612</v>
      </c>
      <c r="B12" s="56"/>
      <c r="C12" s="56"/>
      <c r="D12" s="56"/>
      <c r="E12" s="56"/>
      <c r="F12" s="56"/>
      <c r="G12" s="56"/>
      <c r="H12" s="56"/>
      <c r="I12" s="56"/>
      <c r="J12" s="56"/>
      <c r="K12" s="56"/>
    </row>
    <row r="13" ht="24.95" customHeight="1" spans="1:11">
      <c r="A13" s="57" t="s">
        <v>613</v>
      </c>
      <c r="B13" s="57"/>
      <c r="C13" s="57"/>
      <c r="D13" s="57" t="s">
        <v>614</v>
      </c>
      <c r="E13" s="57"/>
      <c r="F13" s="57"/>
      <c r="G13" s="57" t="s">
        <v>545</v>
      </c>
      <c r="H13" s="57" t="s">
        <v>599</v>
      </c>
      <c r="I13" s="57" t="s">
        <v>601</v>
      </c>
      <c r="J13" s="91" t="s">
        <v>546</v>
      </c>
      <c r="K13" s="92"/>
    </row>
    <row r="14" ht="24.95" customHeight="1" spans="1:11">
      <c r="A14" s="43" t="s">
        <v>539</v>
      </c>
      <c r="B14" s="43" t="s">
        <v>540</v>
      </c>
      <c r="C14" s="43" t="s">
        <v>541</v>
      </c>
      <c r="D14" s="43" t="s">
        <v>542</v>
      </c>
      <c r="E14" s="43" t="s">
        <v>543</v>
      </c>
      <c r="F14" s="43" t="s">
        <v>544</v>
      </c>
      <c r="G14" s="43"/>
      <c r="H14" s="43"/>
      <c r="I14" s="43"/>
      <c r="J14" s="80"/>
      <c r="K14" s="82"/>
    </row>
    <row r="15" s="38" customFormat="1" ht="33" customHeight="1" spans="1:11">
      <c r="A15" s="58" t="s">
        <v>547</v>
      </c>
      <c r="B15" s="59" t="s">
        <v>548</v>
      </c>
      <c r="C15" s="60" t="s">
        <v>651</v>
      </c>
      <c r="D15" s="61" t="s">
        <v>561</v>
      </c>
      <c r="E15" s="62">
        <v>90</v>
      </c>
      <c r="F15" s="63" t="s">
        <v>562</v>
      </c>
      <c r="G15" s="64" t="s">
        <v>652</v>
      </c>
      <c r="H15" s="65">
        <v>4</v>
      </c>
      <c r="I15" s="65">
        <v>4</v>
      </c>
      <c r="J15" s="63"/>
      <c r="K15" s="93"/>
    </row>
    <row r="16" s="38" customFormat="1" ht="51.95" customHeight="1" spans="1:11">
      <c r="A16" s="58"/>
      <c r="B16" s="66"/>
      <c r="C16" s="60" t="s">
        <v>653</v>
      </c>
      <c r="D16" s="61" t="s">
        <v>561</v>
      </c>
      <c r="E16" s="62">
        <v>85</v>
      </c>
      <c r="F16" s="63" t="s">
        <v>562</v>
      </c>
      <c r="G16" s="64" t="s">
        <v>654</v>
      </c>
      <c r="H16" s="65">
        <v>4</v>
      </c>
      <c r="I16" s="65">
        <v>4</v>
      </c>
      <c r="J16" s="94"/>
      <c r="K16" s="95"/>
    </row>
    <row r="17" s="38" customFormat="1" ht="33" customHeight="1" spans="1:11">
      <c r="A17" s="58"/>
      <c r="B17" s="66"/>
      <c r="C17" s="60" t="s">
        <v>655</v>
      </c>
      <c r="D17" s="61" t="s">
        <v>561</v>
      </c>
      <c r="E17" s="62">
        <v>90</v>
      </c>
      <c r="F17" s="63" t="s">
        <v>562</v>
      </c>
      <c r="G17" s="64" t="s">
        <v>656</v>
      </c>
      <c r="H17" s="65">
        <v>4</v>
      </c>
      <c r="I17" s="65">
        <v>4</v>
      </c>
      <c r="J17" s="94"/>
      <c r="K17" s="95"/>
    </row>
    <row r="18" s="38" customFormat="1" ht="57" customHeight="1" spans="1:11">
      <c r="A18" s="58"/>
      <c r="B18" s="66"/>
      <c r="C18" s="60" t="s">
        <v>657</v>
      </c>
      <c r="D18" s="61" t="s">
        <v>561</v>
      </c>
      <c r="E18" s="62">
        <v>90</v>
      </c>
      <c r="F18" s="63" t="s">
        <v>562</v>
      </c>
      <c r="G18" s="64" t="s">
        <v>658</v>
      </c>
      <c r="H18" s="65">
        <v>4</v>
      </c>
      <c r="I18" s="65">
        <v>4</v>
      </c>
      <c r="J18" s="94"/>
      <c r="K18" s="95"/>
    </row>
    <row r="19" s="38" customFormat="1" ht="57" customHeight="1" spans="1:11">
      <c r="A19" s="58"/>
      <c r="B19" s="66"/>
      <c r="C19" s="60" t="s">
        <v>659</v>
      </c>
      <c r="D19" s="61" t="s">
        <v>550</v>
      </c>
      <c r="E19" s="62">
        <v>12</v>
      </c>
      <c r="F19" s="63" t="s">
        <v>660</v>
      </c>
      <c r="G19" s="50" t="s">
        <v>661</v>
      </c>
      <c r="H19" s="65">
        <v>2</v>
      </c>
      <c r="I19" s="65">
        <v>2</v>
      </c>
      <c r="J19" s="94"/>
      <c r="K19" s="95"/>
    </row>
    <row r="20" s="38" customFormat="1" ht="33" customHeight="1" spans="1:11">
      <c r="A20" s="58"/>
      <c r="B20" s="66"/>
      <c r="C20" s="60" t="s">
        <v>662</v>
      </c>
      <c r="D20" s="61" t="s">
        <v>550</v>
      </c>
      <c r="E20" s="62">
        <v>9</v>
      </c>
      <c r="F20" s="63" t="s">
        <v>660</v>
      </c>
      <c r="G20" s="50" t="s">
        <v>663</v>
      </c>
      <c r="H20" s="65">
        <v>2</v>
      </c>
      <c r="I20" s="65">
        <v>2</v>
      </c>
      <c r="J20" s="94"/>
      <c r="K20" s="95"/>
    </row>
    <row r="21" s="38" customFormat="1" ht="33" customHeight="1" spans="1:11">
      <c r="A21" s="58"/>
      <c r="B21" s="66"/>
      <c r="C21" s="60" t="s">
        <v>664</v>
      </c>
      <c r="D21" s="61" t="s">
        <v>550</v>
      </c>
      <c r="E21" s="62">
        <v>12</v>
      </c>
      <c r="F21" s="63" t="s">
        <v>665</v>
      </c>
      <c r="G21" s="50" t="s">
        <v>661</v>
      </c>
      <c r="H21" s="65">
        <v>2</v>
      </c>
      <c r="I21" s="65">
        <v>2</v>
      </c>
      <c r="J21" s="94"/>
      <c r="K21" s="95"/>
    </row>
    <row r="22" s="38" customFormat="1" ht="33" customHeight="1" spans="1:11">
      <c r="A22" s="58"/>
      <c r="B22" s="66"/>
      <c r="C22" s="60" t="s">
        <v>666</v>
      </c>
      <c r="D22" s="61" t="s">
        <v>561</v>
      </c>
      <c r="E22" s="62">
        <v>90</v>
      </c>
      <c r="F22" s="63" t="s">
        <v>562</v>
      </c>
      <c r="G22" s="64" t="s">
        <v>572</v>
      </c>
      <c r="H22" s="65">
        <v>3</v>
      </c>
      <c r="I22" s="65">
        <v>3</v>
      </c>
      <c r="J22" s="94"/>
      <c r="K22" s="95"/>
    </row>
    <row r="23" s="38" customFormat="1" ht="57" customHeight="1" spans="1:11">
      <c r="A23" s="58"/>
      <c r="B23" s="66"/>
      <c r="C23" s="60" t="s">
        <v>667</v>
      </c>
      <c r="D23" s="61" t="s">
        <v>550</v>
      </c>
      <c r="E23" s="62">
        <v>100</v>
      </c>
      <c r="F23" s="63" t="s">
        <v>562</v>
      </c>
      <c r="G23" s="64" t="s">
        <v>616</v>
      </c>
      <c r="H23" s="65">
        <v>3</v>
      </c>
      <c r="I23" s="65">
        <v>3</v>
      </c>
      <c r="J23" s="94"/>
      <c r="K23" s="95"/>
    </row>
    <row r="24" s="38" customFormat="1" ht="81.95" customHeight="1" spans="1:11">
      <c r="A24" s="67"/>
      <c r="B24" s="58" t="s">
        <v>559</v>
      </c>
      <c r="C24" s="60" t="s">
        <v>668</v>
      </c>
      <c r="D24" s="61" t="s">
        <v>561</v>
      </c>
      <c r="E24" s="62">
        <v>62</v>
      </c>
      <c r="F24" s="63" t="s">
        <v>562</v>
      </c>
      <c r="G24" s="64" t="s">
        <v>669</v>
      </c>
      <c r="H24" s="65">
        <v>4</v>
      </c>
      <c r="I24" s="65">
        <v>1</v>
      </c>
      <c r="J24" s="94" t="s">
        <v>670</v>
      </c>
      <c r="K24" s="95"/>
    </row>
    <row r="25" s="38" customFormat="1" ht="60.95" customHeight="1" spans="1:11">
      <c r="A25" s="67"/>
      <c r="B25" s="58"/>
      <c r="C25" s="60" t="s">
        <v>671</v>
      </c>
      <c r="D25" s="61" t="s">
        <v>561</v>
      </c>
      <c r="E25" s="62">
        <v>62</v>
      </c>
      <c r="F25" s="63" t="s">
        <v>562</v>
      </c>
      <c r="G25" s="64" t="s">
        <v>672</v>
      </c>
      <c r="H25" s="65">
        <v>4</v>
      </c>
      <c r="I25" s="65">
        <v>4</v>
      </c>
      <c r="J25" s="94"/>
      <c r="K25" s="95"/>
    </row>
    <row r="26" s="38" customFormat="1" ht="68.1" customHeight="1" spans="1:11">
      <c r="A26" s="67"/>
      <c r="B26" s="58"/>
      <c r="C26" s="60" t="s">
        <v>673</v>
      </c>
      <c r="D26" s="61" t="s">
        <v>561</v>
      </c>
      <c r="E26" s="62">
        <v>62</v>
      </c>
      <c r="F26" s="63" t="s">
        <v>562</v>
      </c>
      <c r="G26" s="64" t="s">
        <v>674</v>
      </c>
      <c r="H26" s="65">
        <v>4</v>
      </c>
      <c r="I26" s="65">
        <v>4</v>
      </c>
      <c r="J26" s="94"/>
      <c r="K26" s="95"/>
    </row>
    <row r="27" s="38" customFormat="1" ht="69" customHeight="1" spans="1:11">
      <c r="A27" s="67"/>
      <c r="B27" s="58"/>
      <c r="C27" s="60" t="s">
        <v>675</v>
      </c>
      <c r="D27" s="61" t="s">
        <v>561</v>
      </c>
      <c r="E27" s="62">
        <v>62</v>
      </c>
      <c r="F27" s="63" t="s">
        <v>562</v>
      </c>
      <c r="G27" s="64" t="s">
        <v>676</v>
      </c>
      <c r="H27" s="65">
        <v>4</v>
      </c>
      <c r="I27" s="65">
        <v>3</v>
      </c>
      <c r="J27" s="94" t="s">
        <v>677</v>
      </c>
      <c r="K27" s="95"/>
    </row>
    <row r="28" s="38" customFormat="1" ht="36" customHeight="1" spans="1:11">
      <c r="A28" s="67"/>
      <c r="B28" s="58"/>
      <c r="C28" s="60" t="s">
        <v>678</v>
      </c>
      <c r="D28" s="61" t="s">
        <v>550</v>
      </c>
      <c r="E28" s="62">
        <v>100</v>
      </c>
      <c r="F28" s="63" t="s">
        <v>562</v>
      </c>
      <c r="G28" s="64" t="s">
        <v>616</v>
      </c>
      <c r="H28" s="65">
        <v>3</v>
      </c>
      <c r="I28" s="65">
        <v>3</v>
      </c>
      <c r="J28" s="94"/>
      <c r="K28" s="95"/>
    </row>
    <row r="29" s="38" customFormat="1" ht="36" customHeight="1" spans="1:11">
      <c r="A29" s="67"/>
      <c r="B29" s="58"/>
      <c r="C29" s="60" t="s">
        <v>679</v>
      </c>
      <c r="D29" s="61" t="s">
        <v>550</v>
      </c>
      <c r="E29" s="62">
        <v>100</v>
      </c>
      <c r="F29" s="63" t="s">
        <v>562</v>
      </c>
      <c r="G29" s="64" t="s">
        <v>616</v>
      </c>
      <c r="H29" s="65">
        <v>3</v>
      </c>
      <c r="I29" s="65">
        <v>3</v>
      </c>
      <c r="J29" s="94"/>
      <c r="K29" s="95"/>
    </row>
    <row r="30" s="38" customFormat="1" ht="30" customHeight="1" spans="1:11">
      <c r="A30" s="58" t="s">
        <v>575</v>
      </c>
      <c r="B30" s="59" t="s">
        <v>576</v>
      </c>
      <c r="C30" s="60" t="s">
        <v>680</v>
      </c>
      <c r="D30" s="61" t="s">
        <v>550</v>
      </c>
      <c r="E30" s="190" t="s">
        <v>681</v>
      </c>
      <c r="F30" s="63" t="s">
        <v>682</v>
      </c>
      <c r="G30" s="190" t="s">
        <v>681</v>
      </c>
      <c r="H30" s="65">
        <v>7.5</v>
      </c>
      <c r="I30" s="65">
        <v>7.5</v>
      </c>
      <c r="J30" s="94"/>
      <c r="K30" s="95"/>
    </row>
    <row r="31" s="38" customFormat="1" ht="30" customHeight="1" spans="1:11">
      <c r="A31" s="58"/>
      <c r="B31" s="68"/>
      <c r="C31" s="60" t="s">
        <v>683</v>
      </c>
      <c r="D31" s="61" t="s">
        <v>550</v>
      </c>
      <c r="E31" s="190" t="s">
        <v>626</v>
      </c>
      <c r="F31" s="63" t="s">
        <v>582</v>
      </c>
      <c r="G31" s="190" t="s">
        <v>626</v>
      </c>
      <c r="H31" s="65">
        <v>7.5</v>
      </c>
      <c r="I31" s="65">
        <v>7.5</v>
      </c>
      <c r="J31" s="94"/>
      <c r="K31" s="95"/>
    </row>
    <row r="32" s="38" customFormat="1" ht="30" customHeight="1" spans="1:11">
      <c r="A32" s="58"/>
      <c r="B32" s="69" t="s">
        <v>580</v>
      </c>
      <c r="C32" s="60" t="s">
        <v>684</v>
      </c>
      <c r="D32" s="61" t="s">
        <v>550</v>
      </c>
      <c r="E32" s="190" t="s">
        <v>626</v>
      </c>
      <c r="F32" s="63" t="s">
        <v>582</v>
      </c>
      <c r="G32" s="190" t="s">
        <v>626</v>
      </c>
      <c r="H32" s="65">
        <v>7.5</v>
      </c>
      <c r="I32" s="65">
        <v>7.5</v>
      </c>
      <c r="J32" s="94"/>
      <c r="K32" s="95"/>
    </row>
    <row r="33" s="38" customFormat="1" ht="30" customHeight="1" spans="1:11">
      <c r="A33" s="58"/>
      <c r="B33" s="70"/>
      <c r="C33" s="60" t="s">
        <v>685</v>
      </c>
      <c r="D33" s="61" t="s">
        <v>550</v>
      </c>
      <c r="E33" s="190" t="s">
        <v>686</v>
      </c>
      <c r="F33" s="63" t="s">
        <v>687</v>
      </c>
      <c r="G33" s="190" t="s">
        <v>686</v>
      </c>
      <c r="H33" s="65">
        <v>7.5</v>
      </c>
      <c r="I33" s="65">
        <v>7.5</v>
      </c>
      <c r="J33" s="94"/>
      <c r="K33" s="95"/>
    </row>
    <row r="34" s="38" customFormat="1" ht="48" customHeight="1" spans="1:11">
      <c r="A34" s="71" t="s">
        <v>583</v>
      </c>
      <c r="B34" s="72" t="s">
        <v>584</v>
      </c>
      <c r="C34" s="60" t="s">
        <v>688</v>
      </c>
      <c r="D34" s="61" t="s">
        <v>561</v>
      </c>
      <c r="E34" s="62">
        <v>90</v>
      </c>
      <c r="F34" s="63" t="s">
        <v>562</v>
      </c>
      <c r="G34" s="73" t="s">
        <v>586</v>
      </c>
      <c r="H34" s="74">
        <v>10</v>
      </c>
      <c r="I34" s="74">
        <v>10</v>
      </c>
      <c r="J34" s="94"/>
      <c r="K34" s="95"/>
    </row>
    <row r="35" ht="24.95" customHeight="1" spans="1:11">
      <c r="A35" s="43" t="s">
        <v>640</v>
      </c>
      <c r="B35" s="43"/>
      <c r="C35" s="43"/>
      <c r="D35" s="75"/>
      <c r="E35" s="76"/>
      <c r="F35" s="76"/>
      <c r="G35" s="76"/>
      <c r="H35" s="76"/>
      <c r="I35" s="76"/>
      <c r="J35" s="76"/>
      <c r="K35" s="96"/>
    </row>
    <row r="36" ht="24.95" customHeight="1" spans="1:11">
      <c r="A36" s="77" t="s">
        <v>641</v>
      </c>
      <c r="B36" s="78"/>
      <c r="C36" s="78"/>
      <c r="D36" s="78"/>
      <c r="E36" s="78"/>
      <c r="F36" s="78"/>
      <c r="G36" s="79"/>
      <c r="H36" s="43" t="s">
        <v>642</v>
      </c>
      <c r="I36" s="43" t="s">
        <v>643</v>
      </c>
      <c r="J36" s="75" t="s">
        <v>644</v>
      </c>
      <c r="K36" s="96"/>
    </row>
    <row r="37" ht="24.95" customHeight="1" spans="1:11">
      <c r="A37" s="80"/>
      <c r="B37" s="81"/>
      <c r="C37" s="81"/>
      <c r="D37" s="81"/>
      <c r="E37" s="81"/>
      <c r="F37" s="81"/>
      <c r="G37" s="82"/>
      <c r="H37" s="43">
        <v>100</v>
      </c>
      <c r="I37" s="43">
        <v>91.02</v>
      </c>
      <c r="J37" s="75" t="s">
        <v>645</v>
      </c>
      <c r="K37" s="96"/>
    </row>
    <row r="38" ht="69" customHeight="1" spans="1:11">
      <c r="A38" s="51" t="s">
        <v>646</v>
      </c>
      <c r="B38" s="51"/>
      <c r="C38" s="51"/>
      <c r="D38" s="51"/>
      <c r="E38" s="51"/>
      <c r="F38" s="51"/>
      <c r="G38" s="51"/>
      <c r="H38" s="51"/>
      <c r="I38" s="51"/>
      <c r="J38" s="51"/>
      <c r="K38" s="51"/>
    </row>
    <row r="39" spans="1:11">
      <c r="A39" s="60" t="s">
        <v>587</v>
      </c>
      <c r="B39" s="60"/>
      <c r="C39" s="60"/>
      <c r="D39" s="60"/>
      <c r="E39" s="60"/>
      <c r="F39" s="60"/>
      <c r="G39" s="60"/>
      <c r="H39" s="60"/>
      <c r="I39" s="60"/>
      <c r="J39" s="60"/>
      <c r="K39" s="60"/>
    </row>
    <row r="40" spans="1:11">
      <c r="A40" s="60" t="s">
        <v>588</v>
      </c>
      <c r="B40" s="60"/>
      <c r="C40" s="60"/>
      <c r="D40" s="60"/>
      <c r="E40" s="60"/>
      <c r="F40" s="60"/>
      <c r="G40" s="60"/>
      <c r="H40" s="60"/>
      <c r="I40" s="60"/>
      <c r="J40" s="60"/>
      <c r="K40" s="60"/>
    </row>
    <row r="41" spans="1:10">
      <c r="A41" s="83"/>
      <c r="B41" s="83"/>
      <c r="C41" s="83"/>
      <c r="D41" s="83"/>
      <c r="E41" s="83"/>
      <c r="F41" s="83"/>
      <c r="G41" s="83"/>
      <c r="H41" s="83"/>
      <c r="I41" s="83"/>
      <c r="J41" s="83"/>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23:K23"/>
    <mergeCell ref="J24:K24"/>
    <mergeCell ref="J25:K25"/>
    <mergeCell ref="J26:K26"/>
    <mergeCell ref="J27:K27"/>
    <mergeCell ref="J28:K28"/>
    <mergeCell ref="J30:K30"/>
    <mergeCell ref="J31:K31"/>
    <mergeCell ref="J33:K33"/>
    <mergeCell ref="J34:K34"/>
    <mergeCell ref="A35:C35"/>
    <mergeCell ref="D35:K35"/>
    <mergeCell ref="J36:K36"/>
    <mergeCell ref="J37:K37"/>
    <mergeCell ref="A38:K38"/>
    <mergeCell ref="A39:K39"/>
    <mergeCell ref="A40:K40"/>
    <mergeCell ref="A41:J41"/>
    <mergeCell ref="A10:A11"/>
    <mergeCell ref="A15:A29"/>
    <mergeCell ref="A30:A33"/>
    <mergeCell ref="B15:B23"/>
    <mergeCell ref="B24:B29"/>
    <mergeCell ref="B30:B31"/>
    <mergeCell ref="B32:B33"/>
    <mergeCell ref="G13:G14"/>
    <mergeCell ref="H13:H14"/>
    <mergeCell ref="I13:I14"/>
    <mergeCell ref="K6:K9"/>
    <mergeCell ref="A5:B9"/>
    <mergeCell ref="J13:K14"/>
    <mergeCell ref="A36:G37"/>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5" style="3" customWidth="1"/>
    <col min="2" max="2" width="5.125" style="3" customWidth="1"/>
    <col min="3" max="3" width="9.75" style="3" customWidth="1"/>
    <col min="4" max="5" width="8.75" style="3" customWidth="1"/>
    <col min="6" max="13" width="7.25" style="3" customWidth="1"/>
    <col min="14" max="14" width="7.25" style="4" customWidth="1"/>
    <col min="15" max="15" width="7.25" style="3" customWidth="1"/>
    <col min="16" max="17" width="8.625" style="3" customWidth="1"/>
    <col min="18" max="20" width="7.375" style="3" customWidth="1"/>
    <col min="21" max="21" width="6.75" style="3" customWidth="1"/>
    <col min="22" max="16384" width="9" style="3"/>
  </cols>
  <sheetData>
    <row r="1" s="1" customFormat="1" ht="36" customHeight="1" spans="1:21">
      <c r="A1" s="5" t="s">
        <v>689</v>
      </c>
      <c r="B1" s="5"/>
      <c r="C1" s="5"/>
      <c r="D1" s="5"/>
      <c r="E1" s="5"/>
      <c r="F1" s="5"/>
      <c r="G1" s="5"/>
      <c r="H1" s="5"/>
      <c r="I1" s="5"/>
      <c r="J1" s="5"/>
      <c r="K1" s="5"/>
      <c r="L1" s="5"/>
      <c r="M1" s="5"/>
      <c r="N1" s="22"/>
      <c r="O1" s="5"/>
      <c r="P1" s="5"/>
      <c r="Q1" s="5"/>
      <c r="R1" s="5"/>
      <c r="S1" s="5"/>
      <c r="T1" s="5"/>
      <c r="U1" s="5"/>
    </row>
    <row r="2" s="1" customFormat="1" ht="18" customHeight="1" spans="1:21">
      <c r="A2" s="6"/>
      <c r="B2" s="6"/>
      <c r="C2" s="6"/>
      <c r="D2" s="6"/>
      <c r="E2" s="6"/>
      <c r="F2" s="6"/>
      <c r="G2" s="6"/>
      <c r="H2" s="6"/>
      <c r="I2" s="6"/>
      <c r="J2" s="6"/>
      <c r="K2" s="6"/>
      <c r="L2" s="6"/>
      <c r="M2" s="6"/>
      <c r="N2" s="23"/>
      <c r="U2" s="32" t="s">
        <v>690</v>
      </c>
    </row>
    <row r="3" s="1" customFormat="1" ht="18" customHeight="1" spans="1:21">
      <c r="A3" s="7" t="s">
        <v>691</v>
      </c>
      <c r="B3" s="6"/>
      <c r="C3" s="6"/>
      <c r="D3" s="6"/>
      <c r="E3" s="8"/>
      <c r="F3" s="8"/>
      <c r="G3" s="6"/>
      <c r="H3" s="6"/>
      <c r="I3" s="6"/>
      <c r="J3" s="6"/>
      <c r="K3" s="6"/>
      <c r="L3" s="6"/>
      <c r="M3" s="6"/>
      <c r="N3" s="23"/>
      <c r="U3" s="32" t="s">
        <v>3</v>
      </c>
    </row>
    <row r="4" s="1" customFormat="1" ht="24" customHeight="1" spans="1:21">
      <c r="A4" s="9" t="s">
        <v>6</v>
      </c>
      <c r="B4" s="9" t="s">
        <v>7</v>
      </c>
      <c r="C4" s="10" t="s">
        <v>692</v>
      </c>
      <c r="D4" s="11" t="s">
        <v>693</v>
      </c>
      <c r="E4" s="9" t="s">
        <v>694</v>
      </c>
      <c r="F4" s="12" t="s">
        <v>695</v>
      </c>
      <c r="G4" s="13"/>
      <c r="H4" s="13"/>
      <c r="I4" s="13"/>
      <c r="J4" s="13"/>
      <c r="K4" s="13"/>
      <c r="L4" s="13"/>
      <c r="M4" s="13"/>
      <c r="N4" s="24"/>
      <c r="O4" s="25"/>
      <c r="P4" s="26" t="s">
        <v>696</v>
      </c>
      <c r="Q4" s="9" t="s">
        <v>697</v>
      </c>
      <c r="R4" s="10" t="s">
        <v>698</v>
      </c>
      <c r="S4" s="33"/>
      <c r="T4" s="34" t="s">
        <v>699</v>
      </c>
      <c r="U4" s="33"/>
    </row>
    <row r="5" s="1" customFormat="1" ht="36" customHeight="1" spans="1:21">
      <c r="A5" s="9"/>
      <c r="B5" s="9"/>
      <c r="C5" s="14"/>
      <c r="D5" s="11"/>
      <c r="E5" s="9"/>
      <c r="F5" s="15" t="s">
        <v>94</v>
      </c>
      <c r="G5" s="15"/>
      <c r="H5" s="15" t="s">
        <v>700</v>
      </c>
      <c r="I5" s="15"/>
      <c r="J5" s="27" t="s">
        <v>701</v>
      </c>
      <c r="K5" s="28"/>
      <c r="L5" s="29" t="s">
        <v>702</v>
      </c>
      <c r="M5" s="29"/>
      <c r="N5" s="30" t="s">
        <v>703</v>
      </c>
      <c r="O5" s="30"/>
      <c r="P5" s="26"/>
      <c r="Q5" s="9"/>
      <c r="R5" s="16"/>
      <c r="S5" s="35"/>
      <c r="T5" s="36"/>
      <c r="U5" s="35"/>
    </row>
    <row r="6" s="1" customFormat="1" ht="24" customHeight="1" spans="1:21">
      <c r="A6" s="9"/>
      <c r="B6" s="9"/>
      <c r="C6" s="16"/>
      <c r="D6" s="11"/>
      <c r="E6" s="9"/>
      <c r="F6" s="15" t="s">
        <v>704</v>
      </c>
      <c r="G6" s="17" t="s">
        <v>705</v>
      </c>
      <c r="H6" s="15" t="s">
        <v>704</v>
      </c>
      <c r="I6" s="17" t="s">
        <v>705</v>
      </c>
      <c r="J6" s="15" t="s">
        <v>704</v>
      </c>
      <c r="K6" s="17" t="s">
        <v>705</v>
      </c>
      <c r="L6" s="15" t="s">
        <v>704</v>
      </c>
      <c r="M6" s="17" t="s">
        <v>705</v>
      </c>
      <c r="N6" s="15" t="s">
        <v>704</v>
      </c>
      <c r="O6" s="17" t="s">
        <v>705</v>
      </c>
      <c r="P6" s="26"/>
      <c r="Q6" s="9"/>
      <c r="R6" s="15" t="s">
        <v>704</v>
      </c>
      <c r="S6" s="37" t="s">
        <v>705</v>
      </c>
      <c r="T6" s="15" t="s">
        <v>704</v>
      </c>
      <c r="U6" s="17" t="s">
        <v>705</v>
      </c>
    </row>
    <row r="7" s="2" customFormat="1" ht="24" customHeight="1" spans="1:21">
      <c r="A7" s="9" t="s">
        <v>10</v>
      </c>
      <c r="B7" s="9"/>
      <c r="C7" s="9">
        <v>1</v>
      </c>
      <c r="D7" s="17" t="s">
        <v>12</v>
      </c>
      <c r="E7" s="9">
        <v>3</v>
      </c>
      <c r="F7" s="9">
        <v>4</v>
      </c>
      <c r="G7" s="17" t="s">
        <v>24</v>
      </c>
      <c r="H7" s="9">
        <v>6</v>
      </c>
      <c r="I7" s="9">
        <v>7</v>
      </c>
      <c r="J7" s="17" t="s">
        <v>33</v>
      </c>
      <c r="K7" s="9">
        <v>9</v>
      </c>
      <c r="L7" s="9">
        <v>10</v>
      </c>
      <c r="M7" s="17" t="s">
        <v>39</v>
      </c>
      <c r="N7" s="9">
        <v>12</v>
      </c>
      <c r="O7" s="9">
        <v>13</v>
      </c>
      <c r="P7" s="17" t="s">
        <v>45</v>
      </c>
      <c r="Q7" s="9">
        <v>15</v>
      </c>
      <c r="R7" s="9">
        <v>16</v>
      </c>
      <c r="S7" s="17" t="s">
        <v>51</v>
      </c>
      <c r="T7" s="9">
        <v>18</v>
      </c>
      <c r="U7" s="9">
        <v>19</v>
      </c>
    </row>
    <row r="8" s="1" customFormat="1" ht="37" customHeight="1" spans="1:21">
      <c r="A8" s="18" t="s">
        <v>99</v>
      </c>
      <c r="B8" s="9">
        <v>1</v>
      </c>
      <c r="C8" s="19">
        <f>E8+G8+P8+Q8+S8+U8</f>
        <v>577.9</v>
      </c>
      <c r="D8" s="19">
        <f>E8+F8+P8+Q8+R8+T8</f>
        <v>893.87</v>
      </c>
      <c r="E8" s="15">
        <v>60.85</v>
      </c>
      <c r="F8" s="20">
        <f>H8+J8+L8+N8</f>
        <v>830.5</v>
      </c>
      <c r="G8" s="20">
        <f>I8+K8+M8+O8</f>
        <v>515.66</v>
      </c>
      <c r="H8" s="20">
        <v>652.97</v>
      </c>
      <c r="I8" s="20">
        <v>491.35</v>
      </c>
      <c r="J8" s="20">
        <v>6.3</v>
      </c>
      <c r="K8" s="20">
        <v>0</v>
      </c>
      <c r="L8" s="20">
        <v>0</v>
      </c>
      <c r="M8" s="20">
        <v>0</v>
      </c>
      <c r="N8" s="31">
        <v>171.23</v>
      </c>
      <c r="O8" s="30">
        <v>24.31</v>
      </c>
      <c r="P8" s="30">
        <v>0</v>
      </c>
      <c r="Q8" s="30">
        <v>0</v>
      </c>
      <c r="R8" s="30">
        <v>2.52</v>
      </c>
      <c r="S8" s="30">
        <v>1.39</v>
      </c>
      <c r="T8" s="30">
        <v>0</v>
      </c>
      <c r="U8" s="30">
        <v>0</v>
      </c>
    </row>
    <row r="9" s="1" customFormat="1" ht="49" customHeight="1" spans="1:21">
      <c r="A9" s="21" t="s">
        <v>706</v>
      </c>
      <c r="B9" s="21"/>
      <c r="C9" s="21"/>
      <c r="D9" s="21"/>
      <c r="E9" s="21"/>
      <c r="F9" s="21"/>
      <c r="G9" s="21"/>
      <c r="H9" s="21"/>
      <c r="I9" s="21"/>
      <c r="J9" s="21"/>
      <c r="K9" s="21"/>
      <c r="L9" s="21"/>
      <c r="M9" s="21"/>
      <c r="N9" s="21"/>
      <c r="O9" s="21"/>
      <c r="P9" s="21"/>
      <c r="Q9" s="21"/>
      <c r="R9" s="21"/>
      <c r="S9" s="21"/>
      <c r="T9" s="21"/>
      <c r="U9" s="21"/>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R32"/>
  <sheetViews>
    <sheetView zoomScale="75" zoomScaleNormal="75" workbookViewId="0">
      <pane xSplit="4" ySplit="9" topLeftCell="F22" activePane="bottomRight" state="frozen"/>
      <selection/>
      <selection pane="topRight"/>
      <selection pane="bottomLeft"/>
      <selection pane="bottomRight" activeCell="O24" sqref="O23:O24"/>
    </sheetView>
  </sheetViews>
  <sheetFormatPr defaultColWidth="9" defaultRowHeight="13.5"/>
  <cols>
    <col min="1" max="3" width="3.25" style="174" customWidth="1"/>
    <col min="4" max="4" width="32.75" style="174" customWidth="1"/>
    <col min="5" max="8" width="18.75" style="174" customWidth="1"/>
    <col min="9" max="9" width="17.875" style="174" customWidth="1"/>
    <col min="10" max="12" width="18.75" style="174" customWidth="1"/>
    <col min="13" max="13" width="9" style="174"/>
    <col min="14" max="14" width="14.125" style="174"/>
    <col min="15" max="16384" width="9" style="174"/>
  </cols>
  <sheetData>
    <row r="1" ht="27" spans="7:7">
      <c r="G1" s="180" t="s">
        <v>84</v>
      </c>
    </row>
    <row r="2" ht="14.25" spans="12:12">
      <c r="L2" s="175" t="s">
        <v>85</v>
      </c>
    </row>
    <row r="3" ht="14.25" spans="1:12">
      <c r="A3" s="175" t="s">
        <v>2</v>
      </c>
      <c r="L3" s="175" t="s">
        <v>3</v>
      </c>
    </row>
    <row r="4" ht="19.5" customHeight="1" spans="1:12">
      <c r="A4" s="177" t="s">
        <v>6</v>
      </c>
      <c r="B4" s="177"/>
      <c r="C4" s="177"/>
      <c r="D4" s="177"/>
      <c r="E4" s="176" t="s">
        <v>71</v>
      </c>
      <c r="F4" s="176" t="s">
        <v>86</v>
      </c>
      <c r="G4" s="176" t="s">
        <v>87</v>
      </c>
      <c r="H4" s="176" t="s">
        <v>88</v>
      </c>
      <c r="I4" s="176"/>
      <c r="J4" s="176" t="s">
        <v>89</v>
      </c>
      <c r="K4" s="176" t="s">
        <v>90</v>
      </c>
      <c r="L4" s="176" t="s">
        <v>91</v>
      </c>
    </row>
    <row r="5" ht="19.5" customHeight="1" spans="1:12">
      <c r="A5" s="176" t="s">
        <v>92</v>
      </c>
      <c r="B5" s="176"/>
      <c r="C5" s="176"/>
      <c r="D5" s="177" t="s">
        <v>93</v>
      </c>
      <c r="E5" s="176"/>
      <c r="F5" s="176"/>
      <c r="G5" s="176"/>
      <c r="H5" s="176" t="s">
        <v>94</v>
      </c>
      <c r="I5" s="176" t="s">
        <v>95</v>
      </c>
      <c r="J5" s="176"/>
      <c r="K5" s="176"/>
      <c r="L5" s="176" t="s">
        <v>94</v>
      </c>
    </row>
    <row r="6" ht="19.5" customHeight="1" spans="1:12">
      <c r="A6" s="176"/>
      <c r="B6" s="176"/>
      <c r="C6" s="176"/>
      <c r="D6" s="177"/>
      <c r="E6" s="176"/>
      <c r="F6" s="176"/>
      <c r="G6" s="176"/>
      <c r="H6" s="176"/>
      <c r="I6" s="176"/>
      <c r="J6" s="176"/>
      <c r="K6" s="176"/>
      <c r="L6" s="176"/>
    </row>
    <row r="7" ht="19.5" customHeight="1" spans="1:12">
      <c r="A7" s="176"/>
      <c r="B7" s="176"/>
      <c r="C7" s="176"/>
      <c r="D7" s="177"/>
      <c r="E7" s="176"/>
      <c r="F7" s="176"/>
      <c r="G7" s="176"/>
      <c r="H7" s="176"/>
      <c r="I7" s="176"/>
      <c r="J7" s="176"/>
      <c r="K7" s="176"/>
      <c r="L7" s="176"/>
    </row>
    <row r="8" ht="19.5" customHeight="1" spans="1:12">
      <c r="A8" s="177" t="s">
        <v>96</v>
      </c>
      <c r="B8" s="177" t="s">
        <v>97</v>
      </c>
      <c r="C8" s="177" t="s">
        <v>98</v>
      </c>
      <c r="D8" s="177" t="s">
        <v>10</v>
      </c>
      <c r="E8" s="176" t="s">
        <v>11</v>
      </c>
      <c r="F8" s="176" t="s">
        <v>12</v>
      </c>
      <c r="G8" s="176" t="s">
        <v>18</v>
      </c>
      <c r="H8" s="176" t="s">
        <v>21</v>
      </c>
      <c r="I8" s="176" t="s">
        <v>24</v>
      </c>
      <c r="J8" s="176" t="s">
        <v>27</v>
      </c>
      <c r="K8" s="176" t="s">
        <v>30</v>
      </c>
      <c r="L8" s="176" t="s">
        <v>33</v>
      </c>
    </row>
    <row r="9" ht="19.5" customHeight="1" spans="1:18">
      <c r="A9" s="177"/>
      <c r="B9" s="177"/>
      <c r="C9" s="177"/>
      <c r="D9" s="177" t="s">
        <v>99</v>
      </c>
      <c r="E9" s="178">
        <v>462.06</v>
      </c>
      <c r="F9" s="178">
        <v>379</v>
      </c>
      <c r="G9" s="178">
        <v>0</v>
      </c>
      <c r="H9" s="178">
        <v>77.32</v>
      </c>
      <c r="I9" s="178"/>
      <c r="J9" s="178">
        <v>0</v>
      </c>
      <c r="K9" s="178">
        <v>0</v>
      </c>
      <c r="L9" s="178">
        <v>5.74</v>
      </c>
      <c r="P9" s="187"/>
      <c r="Q9" s="187"/>
      <c r="R9" s="187"/>
    </row>
    <row r="10" ht="19.5" customHeight="1" spans="1:18">
      <c r="A10" s="179" t="s">
        <v>100</v>
      </c>
      <c r="B10" s="179"/>
      <c r="C10" s="179"/>
      <c r="D10" s="179" t="s">
        <v>101</v>
      </c>
      <c r="E10" s="178">
        <v>30.45</v>
      </c>
      <c r="F10" s="178">
        <v>30.45</v>
      </c>
      <c r="G10" s="178">
        <v>0</v>
      </c>
      <c r="H10" s="178">
        <v>0</v>
      </c>
      <c r="I10" s="178"/>
      <c r="J10" s="178">
        <v>0</v>
      </c>
      <c r="K10" s="178">
        <v>0</v>
      </c>
      <c r="L10" s="188">
        <v>0</v>
      </c>
      <c r="M10" s="187"/>
      <c r="N10" s="187"/>
      <c r="O10" s="187"/>
      <c r="P10" s="187"/>
      <c r="Q10" s="187"/>
      <c r="R10" s="187"/>
    </row>
    <row r="11" ht="19.5" customHeight="1" spans="1:12">
      <c r="A11" s="179" t="s">
        <v>102</v>
      </c>
      <c r="B11" s="179"/>
      <c r="C11" s="179"/>
      <c r="D11" s="179" t="s">
        <v>103</v>
      </c>
      <c r="E11" s="178">
        <v>29.43</v>
      </c>
      <c r="F11" s="178">
        <v>29.43</v>
      </c>
      <c r="G11" s="178">
        <v>0</v>
      </c>
      <c r="H11" s="178">
        <v>0</v>
      </c>
      <c r="I11" s="178"/>
      <c r="J11" s="178">
        <v>0</v>
      </c>
      <c r="K11" s="178">
        <v>0</v>
      </c>
      <c r="L11" s="178">
        <v>0</v>
      </c>
    </row>
    <row r="12" ht="19.5" customHeight="1" spans="1:12">
      <c r="A12" s="179" t="s">
        <v>104</v>
      </c>
      <c r="B12" s="179"/>
      <c r="C12" s="179"/>
      <c r="D12" s="179" t="s">
        <v>105</v>
      </c>
      <c r="E12" s="178">
        <v>23.8</v>
      </c>
      <c r="F12" s="178">
        <v>23.8</v>
      </c>
      <c r="G12" s="178">
        <v>0</v>
      </c>
      <c r="H12" s="178">
        <v>0</v>
      </c>
      <c r="I12" s="178"/>
      <c r="J12" s="178">
        <v>0</v>
      </c>
      <c r="K12" s="178">
        <v>0</v>
      </c>
      <c r="L12" s="178">
        <v>0</v>
      </c>
    </row>
    <row r="13" ht="19.5" customHeight="1" spans="1:12">
      <c r="A13" s="179" t="s">
        <v>106</v>
      </c>
      <c r="B13" s="179"/>
      <c r="C13" s="179"/>
      <c r="D13" s="179" t="s">
        <v>107</v>
      </c>
      <c r="E13" s="178">
        <v>5.63</v>
      </c>
      <c r="F13" s="178">
        <v>5.63</v>
      </c>
      <c r="G13" s="178">
        <v>0</v>
      </c>
      <c r="H13" s="178">
        <v>0</v>
      </c>
      <c r="I13" s="178"/>
      <c r="J13" s="178">
        <v>0</v>
      </c>
      <c r="K13" s="178">
        <v>0</v>
      </c>
      <c r="L13" s="178">
        <v>0</v>
      </c>
    </row>
    <row r="14" ht="19.5" customHeight="1" spans="1:12">
      <c r="A14" s="179" t="s">
        <v>108</v>
      </c>
      <c r="B14" s="179"/>
      <c r="C14" s="179"/>
      <c r="D14" s="179" t="s">
        <v>109</v>
      </c>
      <c r="E14" s="178">
        <v>1.02</v>
      </c>
      <c r="F14" s="178">
        <v>1.02</v>
      </c>
      <c r="G14" s="178">
        <v>0</v>
      </c>
      <c r="H14" s="178">
        <v>0</v>
      </c>
      <c r="I14" s="178"/>
      <c r="J14" s="178">
        <v>0</v>
      </c>
      <c r="K14" s="178">
        <v>0</v>
      </c>
      <c r="L14" s="178">
        <v>0</v>
      </c>
    </row>
    <row r="15" ht="19.5" customHeight="1" spans="1:12">
      <c r="A15" s="179" t="s">
        <v>110</v>
      </c>
      <c r="B15" s="179"/>
      <c r="C15" s="179"/>
      <c r="D15" s="179" t="s">
        <v>109</v>
      </c>
      <c r="E15" s="178">
        <v>1.02</v>
      </c>
      <c r="F15" s="178">
        <v>1.02</v>
      </c>
      <c r="G15" s="178">
        <v>0</v>
      </c>
      <c r="H15" s="178">
        <v>0</v>
      </c>
      <c r="I15" s="178"/>
      <c r="J15" s="178">
        <v>0</v>
      </c>
      <c r="K15" s="178">
        <v>0</v>
      </c>
      <c r="L15" s="178">
        <v>0</v>
      </c>
    </row>
    <row r="16" ht="19.5" customHeight="1" spans="1:12">
      <c r="A16" s="179" t="s">
        <v>111</v>
      </c>
      <c r="B16" s="179"/>
      <c r="C16" s="179"/>
      <c r="D16" s="179" t="s">
        <v>112</v>
      </c>
      <c r="E16" s="178">
        <v>416.67</v>
      </c>
      <c r="F16" s="178">
        <v>333.61</v>
      </c>
      <c r="G16" s="178">
        <v>0</v>
      </c>
      <c r="H16" s="178">
        <v>77.32</v>
      </c>
      <c r="I16" s="178"/>
      <c r="J16" s="178">
        <v>0</v>
      </c>
      <c r="K16" s="178">
        <v>0</v>
      </c>
      <c r="L16" s="178">
        <v>5.74</v>
      </c>
    </row>
    <row r="17" ht="19.5" customHeight="1" spans="1:12">
      <c r="A17" s="179" t="s">
        <v>113</v>
      </c>
      <c r="B17" s="179"/>
      <c r="C17" s="179"/>
      <c r="D17" s="179" t="s">
        <v>114</v>
      </c>
      <c r="E17" s="178">
        <v>330</v>
      </c>
      <c r="F17" s="178">
        <v>250.08</v>
      </c>
      <c r="G17" s="178">
        <v>0</v>
      </c>
      <c r="H17" s="178">
        <v>77.32</v>
      </c>
      <c r="I17" s="178"/>
      <c r="J17" s="178">
        <v>0</v>
      </c>
      <c r="K17" s="178">
        <v>0</v>
      </c>
      <c r="L17" s="178">
        <v>2.6</v>
      </c>
    </row>
    <row r="18" ht="19.5" customHeight="1" spans="1:12">
      <c r="A18" s="179" t="s">
        <v>115</v>
      </c>
      <c r="B18" s="179"/>
      <c r="C18" s="179"/>
      <c r="D18" s="179" t="s">
        <v>116</v>
      </c>
      <c r="E18" s="178">
        <v>300.41</v>
      </c>
      <c r="F18" s="178">
        <v>220.49</v>
      </c>
      <c r="G18" s="178">
        <v>0</v>
      </c>
      <c r="H18" s="178">
        <v>77.32</v>
      </c>
      <c r="I18" s="178"/>
      <c r="J18" s="178">
        <v>0</v>
      </c>
      <c r="K18" s="178">
        <v>0</v>
      </c>
      <c r="L18" s="178">
        <v>2.6</v>
      </c>
    </row>
    <row r="19" ht="19.5" customHeight="1" spans="1:12">
      <c r="A19" s="179" t="s">
        <v>117</v>
      </c>
      <c r="B19" s="179"/>
      <c r="C19" s="179"/>
      <c r="D19" s="179" t="s">
        <v>118</v>
      </c>
      <c r="E19" s="178">
        <v>29.59</v>
      </c>
      <c r="F19" s="178">
        <v>29.59</v>
      </c>
      <c r="G19" s="178">
        <v>0</v>
      </c>
      <c r="H19" s="178">
        <v>0</v>
      </c>
      <c r="I19" s="178"/>
      <c r="J19" s="178">
        <v>0</v>
      </c>
      <c r="K19" s="178">
        <v>0</v>
      </c>
      <c r="L19" s="178">
        <v>0</v>
      </c>
    </row>
    <row r="20" ht="19.5" customHeight="1" spans="1:12">
      <c r="A20" s="179" t="s">
        <v>119</v>
      </c>
      <c r="B20" s="179"/>
      <c r="C20" s="179"/>
      <c r="D20" s="179" t="s">
        <v>120</v>
      </c>
      <c r="E20" s="178">
        <v>67.36</v>
      </c>
      <c r="F20" s="178">
        <v>64.22</v>
      </c>
      <c r="G20" s="178">
        <v>0</v>
      </c>
      <c r="H20" s="178">
        <v>0</v>
      </c>
      <c r="I20" s="178"/>
      <c r="J20" s="178">
        <v>0</v>
      </c>
      <c r="K20" s="178">
        <v>0</v>
      </c>
      <c r="L20" s="178">
        <v>3.14</v>
      </c>
    </row>
    <row r="21" ht="19.5" customHeight="1" spans="1:12">
      <c r="A21" s="179" t="s">
        <v>121</v>
      </c>
      <c r="B21" s="179"/>
      <c r="C21" s="179"/>
      <c r="D21" s="179" t="s">
        <v>122</v>
      </c>
      <c r="E21" s="178">
        <v>64.22</v>
      </c>
      <c r="F21" s="178">
        <v>64.22</v>
      </c>
      <c r="G21" s="178">
        <v>0</v>
      </c>
      <c r="H21" s="178">
        <v>0</v>
      </c>
      <c r="I21" s="178"/>
      <c r="J21" s="178">
        <v>0</v>
      </c>
      <c r="K21" s="178">
        <v>0</v>
      </c>
      <c r="L21" s="178">
        <v>0</v>
      </c>
    </row>
    <row r="22" ht="19.5" customHeight="1" spans="1:12">
      <c r="A22" s="179" t="s">
        <v>123</v>
      </c>
      <c r="B22" s="179"/>
      <c r="C22" s="179"/>
      <c r="D22" s="179" t="s">
        <v>124</v>
      </c>
      <c r="E22" s="178">
        <v>3.14</v>
      </c>
      <c r="F22" s="178">
        <v>0</v>
      </c>
      <c r="G22" s="178">
        <v>0</v>
      </c>
      <c r="H22" s="178">
        <v>0</v>
      </c>
      <c r="I22" s="178"/>
      <c r="J22" s="178">
        <v>0</v>
      </c>
      <c r="K22" s="178">
        <v>0</v>
      </c>
      <c r="L22" s="178">
        <v>3.14</v>
      </c>
    </row>
    <row r="23" ht="19.5" customHeight="1" spans="1:12">
      <c r="A23" s="179" t="s">
        <v>125</v>
      </c>
      <c r="B23" s="179"/>
      <c r="C23" s="179"/>
      <c r="D23" s="179" t="s">
        <v>126</v>
      </c>
      <c r="E23" s="178">
        <v>0.01</v>
      </c>
      <c r="F23" s="178">
        <v>0.01</v>
      </c>
      <c r="G23" s="178">
        <v>0</v>
      </c>
      <c r="H23" s="178">
        <v>0</v>
      </c>
      <c r="I23" s="178"/>
      <c r="J23" s="178">
        <v>0</v>
      </c>
      <c r="K23" s="178">
        <v>0</v>
      </c>
      <c r="L23" s="178">
        <v>0</v>
      </c>
    </row>
    <row r="24" ht="19.5" customHeight="1" spans="1:12">
      <c r="A24" s="179" t="s">
        <v>127</v>
      </c>
      <c r="B24" s="179"/>
      <c r="C24" s="179"/>
      <c r="D24" s="179" t="s">
        <v>128</v>
      </c>
      <c r="E24" s="178">
        <v>0.01</v>
      </c>
      <c r="F24" s="178">
        <v>0.01</v>
      </c>
      <c r="G24" s="178">
        <v>0</v>
      </c>
      <c r="H24" s="178">
        <v>0</v>
      </c>
      <c r="I24" s="178"/>
      <c r="J24" s="178">
        <v>0</v>
      </c>
      <c r="K24" s="178">
        <v>0</v>
      </c>
      <c r="L24" s="178">
        <v>0</v>
      </c>
    </row>
    <row r="25" ht="19.5" customHeight="1" spans="1:12">
      <c r="A25" s="179" t="s">
        <v>129</v>
      </c>
      <c r="B25" s="179"/>
      <c r="C25" s="179"/>
      <c r="D25" s="179" t="s">
        <v>130</v>
      </c>
      <c r="E25" s="178">
        <v>19.3</v>
      </c>
      <c r="F25" s="178">
        <v>19.3</v>
      </c>
      <c r="G25" s="178">
        <v>0</v>
      </c>
      <c r="H25" s="178">
        <v>0</v>
      </c>
      <c r="I25" s="178"/>
      <c r="J25" s="178">
        <v>0</v>
      </c>
      <c r="K25" s="178">
        <v>0</v>
      </c>
      <c r="L25" s="178">
        <v>0</v>
      </c>
    </row>
    <row r="26" ht="19.5" customHeight="1" spans="1:12">
      <c r="A26" s="179" t="s">
        <v>131</v>
      </c>
      <c r="B26" s="179"/>
      <c r="C26" s="179"/>
      <c r="D26" s="179" t="s">
        <v>132</v>
      </c>
      <c r="E26" s="178">
        <v>12.35</v>
      </c>
      <c r="F26" s="178">
        <v>12.35</v>
      </c>
      <c r="G26" s="178">
        <v>0</v>
      </c>
      <c r="H26" s="178">
        <v>0</v>
      </c>
      <c r="I26" s="178"/>
      <c r="J26" s="178">
        <v>0</v>
      </c>
      <c r="K26" s="178">
        <v>0</v>
      </c>
      <c r="L26" s="178">
        <v>0</v>
      </c>
    </row>
    <row r="27" ht="19.5" customHeight="1" spans="1:12">
      <c r="A27" s="179" t="s">
        <v>133</v>
      </c>
      <c r="B27" s="179"/>
      <c r="C27" s="179"/>
      <c r="D27" s="179" t="s">
        <v>134</v>
      </c>
      <c r="E27" s="178">
        <v>6.35</v>
      </c>
      <c r="F27" s="178">
        <v>6.35</v>
      </c>
      <c r="G27" s="178">
        <v>0</v>
      </c>
      <c r="H27" s="178">
        <v>0</v>
      </c>
      <c r="I27" s="178"/>
      <c r="J27" s="178">
        <v>0</v>
      </c>
      <c r="K27" s="178">
        <v>0</v>
      </c>
      <c r="L27" s="178">
        <v>0</v>
      </c>
    </row>
    <row r="28" ht="19.5" customHeight="1" spans="1:12">
      <c r="A28" s="179" t="s">
        <v>135</v>
      </c>
      <c r="B28" s="179"/>
      <c r="C28" s="179"/>
      <c r="D28" s="179" t="s">
        <v>136</v>
      </c>
      <c r="E28" s="178">
        <v>0.6</v>
      </c>
      <c r="F28" s="178">
        <v>0.6</v>
      </c>
      <c r="G28" s="178">
        <v>0</v>
      </c>
      <c r="H28" s="178">
        <v>0</v>
      </c>
      <c r="I28" s="178"/>
      <c r="J28" s="178">
        <v>0</v>
      </c>
      <c r="K28" s="178">
        <v>0</v>
      </c>
      <c r="L28" s="178">
        <v>0</v>
      </c>
    </row>
    <row r="29" ht="19.5" customHeight="1" spans="1:12">
      <c r="A29" s="179" t="s">
        <v>137</v>
      </c>
      <c r="B29" s="179"/>
      <c r="C29" s="179"/>
      <c r="D29" s="179" t="s">
        <v>138</v>
      </c>
      <c r="E29" s="178">
        <v>14.94</v>
      </c>
      <c r="F29" s="178">
        <v>14.94</v>
      </c>
      <c r="G29" s="178">
        <v>0</v>
      </c>
      <c r="H29" s="178">
        <v>0</v>
      </c>
      <c r="I29" s="178"/>
      <c r="J29" s="178">
        <v>0</v>
      </c>
      <c r="K29" s="178">
        <v>0</v>
      </c>
      <c r="L29" s="178">
        <v>0</v>
      </c>
    </row>
    <row r="30" ht="19.5" customHeight="1" spans="1:12">
      <c r="A30" s="179" t="s">
        <v>139</v>
      </c>
      <c r="B30" s="179"/>
      <c r="C30" s="179"/>
      <c r="D30" s="179" t="s">
        <v>140</v>
      </c>
      <c r="E30" s="178">
        <v>14.94</v>
      </c>
      <c r="F30" s="178">
        <v>14.94</v>
      </c>
      <c r="G30" s="178">
        <v>0</v>
      </c>
      <c r="H30" s="178">
        <v>0</v>
      </c>
      <c r="I30" s="178"/>
      <c r="J30" s="178">
        <v>0</v>
      </c>
      <c r="K30" s="178">
        <v>0</v>
      </c>
      <c r="L30" s="178">
        <v>0</v>
      </c>
    </row>
    <row r="31" ht="19.5" customHeight="1" spans="1:12">
      <c r="A31" s="179" t="s">
        <v>141</v>
      </c>
      <c r="B31" s="179"/>
      <c r="C31" s="179"/>
      <c r="D31" s="179" t="s">
        <v>142</v>
      </c>
      <c r="E31" s="178">
        <v>14.94</v>
      </c>
      <c r="F31" s="178">
        <v>14.94</v>
      </c>
      <c r="G31" s="178">
        <v>0</v>
      </c>
      <c r="H31" s="178">
        <v>0</v>
      </c>
      <c r="I31" s="178"/>
      <c r="J31" s="178">
        <v>0</v>
      </c>
      <c r="K31" s="178">
        <v>0</v>
      </c>
      <c r="L31" s="178">
        <v>0</v>
      </c>
    </row>
    <row r="32" ht="19.5" customHeight="1" spans="1:12">
      <c r="A32" s="179" t="s">
        <v>143</v>
      </c>
      <c r="B32" s="179"/>
      <c r="C32" s="179"/>
      <c r="D32" s="179"/>
      <c r="E32" s="179"/>
      <c r="F32" s="179"/>
      <c r="G32" s="179"/>
      <c r="H32" s="179"/>
      <c r="I32" s="179"/>
      <c r="J32" s="179"/>
      <c r="K32" s="179"/>
      <c r="L32" s="179"/>
    </row>
  </sheetData>
  <autoFilter ref="A9:N32">
    <extLst/>
  </autoFilter>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zoomScale="90" zoomScaleNormal="90" workbookViewId="0">
      <pane xSplit="4" ySplit="9" topLeftCell="E28" activePane="bottomRight" state="frozen"/>
      <selection/>
      <selection pane="topRight"/>
      <selection pane="bottomLeft"/>
      <selection pane="bottomRight" activeCell="E22" sqref="E22"/>
    </sheetView>
  </sheetViews>
  <sheetFormatPr defaultColWidth="9" defaultRowHeight="13.5"/>
  <cols>
    <col min="1" max="3" width="3.25" style="174" customWidth="1"/>
    <col min="4" max="4" width="32.75" style="174" customWidth="1"/>
    <col min="5" max="10" width="18.75" style="174" customWidth="1"/>
    <col min="13" max="16384" width="9" style="174"/>
  </cols>
  <sheetData>
    <row r="1" ht="27" spans="6:6">
      <c r="F1" s="180" t="s">
        <v>144</v>
      </c>
    </row>
    <row r="2" ht="14.25" spans="6:10">
      <c r="F2" s="183"/>
      <c r="J2" s="175" t="s">
        <v>145</v>
      </c>
    </row>
    <row r="3" ht="14.25" spans="1:10">
      <c r="A3" s="175" t="s">
        <v>2</v>
      </c>
      <c r="J3" s="175" t="s">
        <v>3</v>
      </c>
    </row>
    <row r="4" ht="19.5" customHeight="1" spans="1:10">
      <c r="A4" s="177" t="s">
        <v>6</v>
      </c>
      <c r="B4" s="177"/>
      <c r="C4" s="177"/>
      <c r="D4" s="177"/>
      <c r="E4" s="176" t="s">
        <v>73</v>
      </c>
      <c r="F4" s="176" t="s">
        <v>146</v>
      </c>
      <c r="G4" s="176" t="s">
        <v>147</v>
      </c>
      <c r="H4" s="176" t="s">
        <v>148</v>
      </c>
      <c r="I4" s="176" t="s">
        <v>149</v>
      </c>
      <c r="J4" s="176" t="s">
        <v>150</v>
      </c>
    </row>
    <row r="5" ht="19.5" customHeight="1" spans="1:10">
      <c r="A5" s="176" t="s">
        <v>92</v>
      </c>
      <c r="B5" s="176"/>
      <c r="C5" s="176"/>
      <c r="D5" s="177" t="s">
        <v>93</v>
      </c>
      <c r="E5" s="176"/>
      <c r="F5" s="176"/>
      <c r="G5" s="176"/>
      <c r="H5" s="176"/>
      <c r="I5" s="176"/>
      <c r="J5" s="176"/>
    </row>
    <row r="6" ht="19.5" customHeight="1" spans="1:10">
      <c r="A6" s="176"/>
      <c r="B6" s="176"/>
      <c r="C6" s="176"/>
      <c r="D6" s="177"/>
      <c r="E6" s="176"/>
      <c r="F6" s="176"/>
      <c r="G6" s="176"/>
      <c r="H6" s="176"/>
      <c r="I6" s="176"/>
      <c r="J6" s="176"/>
    </row>
    <row r="7" ht="19.5" customHeight="1" spans="1:10">
      <c r="A7" s="176"/>
      <c r="B7" s="176"/>
      <c r="C7" s="176"/>
      <c r="D7" s="177"/>
      <c r="E7" s="176"/>
      <c r="F7" s="176"/>
      <c r="G7" s="176"/>
      <c r="H7" s="176"/>
      <c r="I7" s="176"/>
      <c r="J7" s="176"/>
    </row>
    <row r="8" ht="19.5" customHeight="1" spans="1:10">
      <c r="A8" s="177" t="s">
        <v>96</v>
      </c>
      <c r="B8" s="177" t="s">
        <v>97</v>
      </c>
      <c r="C8" s="177" t="s">
        <v>98</v>
      </c>
      <c r="D8" s="177" t="s">
        <v>10</v>
      </c>
      <c r="E8" s="176">
        <v>1</v>
      </c>
      <c r="F8" s="176">
        <v>2</v>
      </c>
      <c r="G8" s="176">
        <v>3</v>
      </c>
      <c r="H8" s="176">
        <v>4</v>
      </c>
      <c r="I8" s="176">
        <v>5</v>
      </c>
      <c r="J8" s="176">
        <v>6</v>
      </c>
    </row>
    <row r="9" ht="19.5" customHeight="1" spans="1:10">
      <c r="A9" s="177"/>
      <c r="B9" s="177"/>
      <c r="C9" s="177"/>
      <c r="D9" s="177" t="s">
        <v>99</v>
      </c>
      <c r="E9" s="178">
        <v>490.95</v>
      </c>
      <c r="F9" s="178">
        <v>375.36</v>
      </c>
      <c r="G9" s="178">
        <v>115.59</v>
      </c>
      <c r="H9" s="178"/>
      <c r="I9" s="178"/>
      <c r="J9" s="178"/>
    </row>
    <row r="10" ht="19.5" customHeight="1" spans="1:10">
      <c r="A10" s="179">
        <v>208</v>
      </c>
      <c r="B10" s="179"/>
      <c r="C10" s="179"/>
      <c r="D10" s="179" t="s">
        <v>101</v>
      </c>
      <c r="E10" s="178">
        <v>30.45</v>
      </c>
      <c r="F10" s="178">
        <v>30.45</v>
      </c>
      <c r="G10" s="178"/>
      <c r="H10" s="178"/>
      <c r="I10" s="178"/>
      <c r="J10" s="178"/>
    </row>
    <row r="11" ht="19.5" customHeight="1" spans="1:10">
      <c r="A11" s="179">
        <v>20805</v>
      </c>
      <c r="B11" s="179"/>
      <c r="C11" s="179"/>
      <c r="D11" s="179" t="s">
        <v>103</v>
      </c>
      <c r="E11" s="178">
        <v>29.43</v>
      </c>
      <c r="F11" s="178">
        <v>29.43</v>
      </c>
      <c r="G11" s="178"/>
      <c r="H11" s="178"/>
      <c r="I11" s="178"/>
      <c r="J11" s="178"/>
    </row>
    <row r="12" ht="19.5" customHeight="1" spans="1:10">
      <c r="A12" s="179">
        <v>2080505</v>
      </c>
      <c r="B12" s="179"/>
      <c r="C12" s="179"/>
      <c r="D12" s="179" t="s">
        <v>105</v>
      </c>
      <c r="E12" s="178">
        <v>23.8</v>
      </c>
      <c r="F12" s="178">
        <v>23.8</v>
      </c>
      <c r="G12" s="178"/>
      <c r="H12" s="178"/>
      <c r="I12" s="178"/>
      <c r="J12" s="178"/>
    </row>
    <row r="13" ht="19.5" customHeight="1" spans="1:10">
      <c r="A13" s="179">
        <v>2080506</v>
      </c>
      <c r="B13" s="179"/>
      <c r="C13" s="179"/>
      <c r="D13" s="179" t="s">
        <v>107</v>
      </c>
      <c r="E13" s="178">
        <v>5.63</v>
      </c>
      <c r="F13" s="178">
        <v>5.63</v>
      </c>
      <c r="G13" s="178"/>
      <c r="H13" s="178"/>
      <c r="I13" s="178"/>
      <c r="J13" s="178"/>
    </row>
    <row r="14" ht="19.5" customHeight="1" spans="1:10">
      <c r="A14" s="179">
        <v>20899</v>
      </c>
      <c r="B14" s="179"/>
      <c r="C14" s="179"/>
      <c r="D14" s="179" t="s">
        <v>109</v>
      </c>
      <c r="E14" s="178">
        <v>1.02</v>
      </c>
      <c r="F14" s="178">
        <v>1.02</v>
      </c>
      <c r="G14" s="178"/>
      <c r="H14" s="178"/>
      <c r="I14" s="178"/>
      <c r="J14" s="178"/>
    </row>
    <row r="15" ht="19.5" customHeight="1" spans="1:10">
      <c r="A15" s="179">
        <v>2089999</v>
      </c>
      <c r="B15" s="179"/>
      <c r="C15" s="179"/>
      <c r="D15" s="179" t="s">
        <v>109</v>
      </c>
      <c r="E15" s="178">
        <v>1.02</v>
      </c>
      <c r="F15" s="178">
        <v>1.02</v>
      </c>
      <c r="G15" s="178"/>
      <c r="H15" s="178"/>
      <c r="I15" s="178"/>
      <c r="J15" s="178"/>
    </row>
    <row r="16" ht="19.5" customHeight="1" spans="1:10">
      <c r="A16" s="179">
        <v>210</v>
      </c>
      <c r="B16" s="179"/>
      <c r="C16" s="179"/>
      <c r="D16" s="179" t="s">
        <v>112</v>
      </c>
      <c r="E16" s="178">
        <v>445.56</v>
      </c>
      <c r="F16" s="178">
        <v>329.97</v>
      </c>
      <c r="G16" s="178">
        <v>115.59</v>
      </c>
      <c r="H16" s="178"/>
      <c r="I16" s="178"/>
      <c r="J16" s="178"/>
    </row>
    <row r="17" ht="19.5" customHeight="1" spans="1:10">
      <c r="A17" s="179">
        <v>21003</v>
      </c>
      <c r="B17" s="179"/>
      <c r="C17" s="179"/>
      <c r="D17" s="179" t="s">
        <v>114</v>
      </c>
      <c r="E17" s="178">
        <v>351.01</v>
      </c>
      <c r="F17" s="178">
        <v>299.65</v>
      </c>
      <c r="G17" s="178">
        <v>51.36</v>
      </c>
      <c r="H17" s="178"/>
      <c r="I17" s="178"/>
      <c r="J17" s="178"/>
    </row>
    <row r="18" ht="19.5" customHeight="1" spans="1:10">
      <c r="A18" s="179">
        <v>2100302</v>
      </c>
      <c r="B18" s="179"/>
      <c r="C18" s="179"/>
      <c r="D18" s="179" t="s">
        <v>116</v>
      </c>
      <c r="E18" s="178">
        <v>312.65</v>
      </c>
      <c r="F18" s="178">
        <v>290.88</v>
      </c>
      <c r="G18" s="178">
        <v>21.77</v>
      </c>
      <c r="H18" s="178"/>
      <c r="I18" s="178"/>
      <c r="J18" s="178"/>
    </row>
    <row r="19" ht="19.5" customHeight="1" spans="1:10">
      <c r="A19" s="179">
        <v>2100399</v>
      </c>
      <c r="B19" s="179"/>
      <c r="C19" s="179"/>
      <c r="D19" s="179" t="s">
        <v>118</v>
      </c>
      <c r="E19" s="178">
        <v>38.36</v>
      </c>
      <c r="F19" s="178">
        <v>8.77</v>
      </c>
      <c r="G19" s="178">
        <v>29.59</v>
      </c>
      <c r="H19" s="178"/>
      <c r="I19" s="178"/>
      <c r="J19" s="178"/>
    </row>
    <row r="20" ht="19.5" customHeight="1" spans="1:12">
      <c r="A20" s="179">
        <v>21004</v>
      </c>
      <c r="B20" s="179"/>
      <c r="C20" s="179"/>
      <c r="D20" s="184" t="s">
        <v>120</v>
      </c>
      <c r="E20" s="185">
        <v>75.24</v>
      </c>
      <c r="F20" s="185">
        <v>11.02</v>
      </c>
      <c r="G20" s="185">
        <v>64.22</v>
      </c>
      <c r="H20" s="178"/>
      <c r="I20" s="178"/>
      <c r="J20" s="178"/>
      <c r="L20" s="186"/>
    </row>
    <row r="21" ht="19.5" customHeight="1" spans="1:10">
      <c r="A21" s="179">
        <v>2100408</v>
      </c>
      <c r="B21" s="179"/>
      <c r="C21" s="179"/>
      <c r="D21" s="179" t="s">
        <v>122</v>
      </c>
      <c r="E21" s="178">
        <v>73.78</v>
      </c>
      <c r="F21" s="178">
        <v>9.56</v>
      </c>
      <c r="G21" s="178">
        <v>64.22</v>
      </c>
      <c r="H21" s="178"/>
      <c r="I21" s="178"/>
      <c r="J21" s="178"/>
    </row>
    <row r="22" ht="19.5" customHeight="1" spans="1:10">
      <c r="A22" s="179">
        <v>2100409</v>
      </c>
      <c r="B22" s="179"/>
      <c r="C22" s="179"/>
      <c r="D22" s="179" t="s">
        <v>124</v>
      </c>
      <c r="E22" s="178">
        <v>1.46</v>
      </c>
      <c r="F22" s="178">
        <v>1.46</v>
      </c>
      <c r="G22" s="178"/>
      <c r="H22" s="178"/>
      <c r="I22" s="178"/>
      <c r="J22" s="178"/>
    </row>
    <row r="23" ht="19.5" customHeight="1" spans="1:10">
      <c r="A23" s="179">
        <v>21007</v>
      </c>
      <c r="B23" s="179"/>
      <c r="C23" s="179"/>
      <c r="D23" s="179" t="s">
        <v>126</v>
      </c>
      <c r="E23" s="178">
        <v>0.01</v>
      </c>
      <c r="F23" s="178"/>
      <c r="G23" s="178">
        <v>0.01</v>
      </c>
      <c r="H23" s="178"/>
      <c r="I23" s="178"/>
      <c r="J23" s="178"/>
    </row>
    <row r="24" ht="19.5" customHeight="1" spans="1:10">
      <c r="A24" s="179">
        <v>2100799</v>
      </c>
      <c r="B24" s="179"/>
      <c r="C24" s="179"/>
      <c r="D24" s="179" t="s">
        <v>128</v>
      </c>
      <c r="E24" s="178">
        <v>0.01</v>
      </c>
      <c r="F24" s="178"/>
      <c r="G24" s="178">
        <v>0.01</v>
      </c>
      <c r="H24" s="178"/>
      <c r="I24" s="178"/>
      <c r="J24" s="178"/>
    </row>
    <row r="25" ht="19.5" customHeight="1" spans="1:10">
      <c r="A25" s="179">
        <v>21011</v>
      </c>
      <c r="B25" s="179"/>
      <c r="C25" s="179"/>
      <c r="D25" s="179" t="s">
        <v>130</v>
      </c>
      <c r="E25" s="178">
        <v>19.3</v>
      </c>
      <c r="F25" s="178">
        <v>19.3</v>
      </c>
      <c r="G25" s="178"/>
      <c r="H25" s="178"/>
      <c r="I25" s="178"/>
      <c r="J25" s="178"/>
    </row>
    <row r="26" ht="19.5" customHeight="1" spans="1:10">
      <c r="A26" s="179">
        <v>2101102</v>
      </c>
      <c r="B26" s="179"/>
      <c r="C26" s="179"/>
      <c r="D26" s="179" t="s">
        <v>132</v>
      </c>
      <c r="E26" s="178">
        <v>12.35</v>
      </c>
      <c r="F26" s="178">
        <v>12.35</v>
      </c>
      <c r="G26" s="178"/>
      <c r="H26" s="178"/>
      <c r="I26" s="178"/>
      <c r="J26" s="178"/>
    </row>
    <row r="27" ht="19.5" customHeight="1" spans="1:10">
      <c r="A27" s="179">
        <v>2101103</v>
      </c>
      <c r="B27" s="179"/>
      <c r="C27" s="179"/>
      <c r="D27" s="179" t="s">
        <v>134</v>
      </c>
      <c r="E27" s="178">
        <v>6.35</v>
      </c>
      <c r="F27" s="178">
        <v>6.35</v>
      </c>
      <c r="G27" s="178"/>
      <c r="H27" s="178"/>
      <c r="I27" s="178"/>
      <c r="J27" s="178"/>
    </row>
    <row r="28" ht="19.5" customHeight="1" spans="1:10">
      <c r="A28" s="179">
        <v>2101199</v>
      </c>
      <c r="B28" s="179"/>
      <c r="C28" s="179"/>
      <c r="D28" s="179" t="s">
        <v>136</v>
      </c>
      <c r="E28" s="178">
        <v>0.6</v>
      </c>
      <c r="F28" s="178">
        <v>0.6</v>
      </c>
      <c r="G28" s="178"/>
      <c r="H28" s="178"/>
      <c r="I28" s="178"/>
      <c r="J28" s="178"/>
    </row>
    <row r="29" ht="19.5" customHeight="1" spans="1:10">
      <c r="A29" s="179">
        <v>221</v>
      </c>
      <c r="B29" s="179"/>
      <c r="C29" s="179"/>
      <c r="D29" s="179" t="s">
        <v>138</v>
      </c>
      <c r="E29" s="178">
        <v>14.94</v>
      </c>
      <c r="F29" s="178">
        <v>14.94</v>
      </c>
      <c r="G29" s="178"/>
      <c r="H29" s="178"/>
      <c r="I29" s="178"/>
      <c r="J29" s="178"/>
    </row>
    <row r="30" ht="19.5" customHeight="1" spans="1:10">
      <c r="A30" s="179">
        <v>22102</v>
      </c>
      <c r="B30" s="179"/>
      <c r="C30" s="179"/>
      <c r="D30" s="179" t="s">
        <v>140</v>
      </c>
      <c r="E30" s="178">
        <v>14.94</v>
      </c>
      <c r="F30" s="178">
        <v>14.94</v>
      </c>
      <c r="G30" s="178"/>
      <c r="H30" s="178"/>
      <c r="I30" s="178"/>
      <c r="J30" s="178"/>
    </row>
    <row r="31" ht="19.5" customHeight="1" spans="1:10">
      <c r="A31" s="179">
        <v>2210201</v>
      </c>
      <c r="B31" s="179"/>
      <c r="C31" s="179"/>
      <c r="D31" s="179" t="s">
        <v>142</v>
      </c>
      <c r="E31" s="178">
        <v>14.94</v>
      </c>
      <c r="F31" s="178">
        <v>14.94</v>
      </c>
      <c r="G31" s="178"/>
      <c r="H31" s="178"/>
      <c r="I31" s="178"/>
      <c r="J31" s="178"/>
    </row>
    <row r="32" ht="19.5" customHeight="1" spans="1:10">
      <c r="A32" s="179" t="s">
        <v>151</v>
      </c>
      <c r="B32" s="179"/>
      <c r="C32" s="179"/>
      <c r="D32" s="179"/>
      <c r="E32" s="179"/>
      <c r="F32" s="179"/>
      <c r="G32" s="179"/>
      <c r="H32" s="179"/>
      <c r="I32" s="179"/>
      <c r="J32" s="179"/>
    </row>
  </sheetData>
  <autoFilter ref="A9:L32">
    <extLst/>
  </autoFilter>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C1" workbookViewId="0">
      <pane ySplit="7" topLeftCell="A35" activePane="bottomLeft" state="frozen"/>
      <selection/>
      <selection pane="bottomLeft" activeCell="F23" sqref="F2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7" t="s">
        <v>152</v>
      </c>
    </row>
    <row r="2" ht="14.25" spans="9:9">
      <c r="I2" s="154" t="s">
        <v>153</v>
      </c>
    </row>
    <row r="3" ht="14.25" spans="1:9">
      <c r="A3" s="154" t="s">
        <v>2</v>
      </c>
      <c r="I3" s="154" t="s">
        <v>3</v>
      </c>
    </row>
    <row r="4" ht="19.5" customHeight="1" spans="1:9">
      <c r="A4" s="155" t="s">
        <v>154</v>
      </c>
      <c r="B4" s="155"/>
      <c r="C4" s="155"/>
      <c r="D4" s="155" t="s">
        <v>155</v>
      </c>
      <c r="E4" s="155"/>
      <c r="F4" s="155"/>
      <c r="G4" s="155"/>
      <c r="H4" s="155"/>
      <c r="I4" s="155"/>
    </row>
    <row r="5" ht="19.5" customHeight="1" spans="1:9">
      <c r="A5" s="162" t="s">
        <v>156</v>
      </c>
      <c r="B5" s="162" t="s">
        <v>7</v>
      </c>
      <c r="C5" s="162" t="s">
        <v>157</v>
      </c>
      <c r="D5" s="162" t="s">
        <v>158</v>
      </c>
      <c r="E5" s="162" t="s">
        <v>7</v>
      </c>
      <c r="F5" s="155" t="s">
        <v>99</v>
      </c>
      <c r="G5" s="162" t="s">
        <v>159</v>
      </c>
      <c r="H5" s="162" t="s">
        <v>160</v>
      </c>
      <c r="I5" s="162" t="s">
        <v>161</v>
      </c>
    </row>
    <row r="6" ht="19.5" customHeight="1" spans="1:9">
      <c r="A6" s="162"/>
      <c r="B6" s="162"/>
      <c r="C6" s="162"/>
      <c r="D6" s="162"/>
      <c r="E6" s="162"/>
      <c r="F6" s="155" t="s">
        <v>94</v>
      </c>
      <c r="G6" s="162" t="s">
        <v>159</v>
      </c>
      <c r="H6" s="162"/>
      <c r="I6" s="162"/>
    </row>
    <row r="7" ht="19.5" customHeight="1" spans="1:9">
      <c r="A7" s="155" t="s">
        <v>162</v>
      </c>
      <c r="B7" s="155"/>
      <c r="C7" s="155" t="s">
        <v>11</v>
      </c>
      <c r="D7" s="155" t="s">
        <v>162</v>
      </c>
      <c r="E7" s="155"/>
      <c r="F7" s="155" t="s">
        <v>12</v>
      </c>
      <c r="G7" s="155" t="s">
        <v>18</v>
      </c>
      <c r="H7" s="155" t="s">
        <v>21</v>
      </c>
      <c r="I7" s="155" t="s">
        <v>24</v>
      </c>
    </row>
    <row r="8" ht="19.5" customHeight="1" spans="1:9">
      <c r="A8" s="156" t="s">
        <v>163</v>
      </c>
      <c r="B8" s="155" t="s">
        <v>11</v>
      </c>
      <c r="C8" s="158">
        <v>379</v>
      </c>
      <c r="D8" s="156" t="s">
        <v>14</v>
      </c>
      <c r="E8" s="155" t="s">
        <v>164</v>
      </c>
      <c r="F8" s="158"/>
      <c r="G8" s="158"/>
      <c r="H8" s="158"/>
      <c r="I8" s="158"/>
    </row>
    <row r="9" ht="19.5" customHeight="1" spans="1:9">
      <c r="A9" s="156" t="s">
        <v>165</v>
      </c>
      <c r="B9" s="155" t="s">
        <v>12</v>
      </c>
      <c r="C9" s="158"/>
      <c r="D9" s="156" t="s">
        <v>16</v>
      </c>
      <c r="E9" s="155" t="s">
        <v>166</v>
      </c>
      <c r="F9" s="158"/>
      <c r="G9" s="158"/>
      <c r="H9" s="158"/>
      <c r="I9" s="158"/>
    </row>
    <row r="10" ht="19.5" customHeight="1" spans="1:9">
      <c r="A10" s="156" t="s">
        <v>167</v>
      </c>
      <c r="B10" s="155" t="s">
        <v>18</v>
      </c>
      <c r="C10" s="158"/>
      <c r="D10" s="156" t="s">
        <v>19</v>
      </c>
      <c r="E10" s="155" t="s">
        <v>168</v>
      </c>
      <c r="F10" s="158"/>
      <c r="G10" s="158"/>
      <c r="H10" s="158"/>
      <c r="I10" s="158"/>
    </row>
    <row r="11" ht="19.5" customHeight="1" spans="1:9">
      <c r="A11" s="156"/>
      <c r="B11" s="155" t="s">
        <v>21</v>
      </c>
      <c r="C11" s="158"/>
      <c r="D11" s="156" t="s">
        <v>22</v>
      </c>
      <c r="E11" s="155" t="s">
        <v>169</v>
      </c>
      <c r="F11" s="158"/>
      <c r="G11" s="158"/>
      <c r="H11" s="158"/>
      <c r="I11" s="158"/>
    </row>
    <row r="12" ht="19.5" customHeight="1" spans="1:9">
      <c r="A12" s="156"/>
      <c r="B12" s="155" t="s">
        <v>24</v>
      </c>
      <c r="C12" s="158"/>
      <c r="D12" s="156" t="s">
        <v>25</v>
      </c>
      <c r="E12" s="155" t="s">
        <v>170</v>
      </c>
      <c r="F12" s="158"/>
      <c r="G12" s="158"/>
      <c r="H12" s="158"/>
      <c r="I12" s="158"/>
    </row>
    <row r="13" ht="19.5" customHeight="1" spans="1:9">
      <c r="A13" s="156"/>
      <c r="B13" s="155" t="s">
        <v>27</v>
      </c>
      <c r="C13" s="158"/>
      <c r="D13" s="156" t="s">
        <v>28</v>
      </c>
      <c r="E13" s="155" t="s">
        <v>171</v>
      </c>
      <c r="F13" s="158"/>
      <c r="G13" s="158"/>
      <c r="H13" s="158"/>
      <c r="I13" s="158"/>
    </row>
    <row r="14" ht="19.5" customHeight="1" spans="1:9">
      <c r="A14" s="156"/>
      <c r="B14" s="155" t="s">
        <v>30</v>
      </c>
      <c r="C14" s="158"/>
      <c r="D14" s="156" t="s">
        <v>31</v>
      </c>
      <c r="E14" s="155" t="s">
        <v>172</v>
      </c>
      <c r="F14" s="158"/>
      <c r="G14" s="158"/>
      <c r="H14" s="158"/>
      <c r="I14" s="158"/>
    </row>
    <row r="15" ht="19.5" customHeight="1" spans="1:9">
      <c r="A15" s="156"/>
      <c r="B15" s="155" t="s">
        <v>33</v>
      </c>
      <c r="C15" s="158"/>
      <c r="D15" s="156" t="s">
        <v>34</v>
      </c>
      <c r="E15" s="155" t="s">
        <v>173</v>
      </c>
      <c r="F15" s="158">
        <v>30.45</v>
      </c>
      <c r="G15" s="158">
        <v>30.45</v>
      </c>
      <c r="H15" s="158"/>
      <c r="I15" s="158"/>
    </row>
    <row r="16" ht="19.5" customHeight="1" spans="1:9">
      <c r="A16" s="156"/>
      <c r="B16" s="155" t="s">
        <v>35</v>
      </c>
      <c r="C16" s="158"/>
      <c r="D16" s="156" t="s">
        <v>36</v>
      </c>
      <c r="E16" s="155" t="s">
        <v>174</v>
      </c>
      <c r="F16" s="158">
        <v>333.61</v>
      </c>
      <c r="G16" s="158">
        <v>333.61</v>
      </c>
      <c r="H16" s="158"/>
      <c r="I16" s="158"/>
    </row>
    <row r="17" ht="19.5" customHeight="1" spans="1:9">
      <c r="A17" s="156"/>
      <c r="B17" s="155" t="s">
        <v>37</v>
      </c>
      <c r="C17" s="158"/>
      <c r="D17" s="156" t="s">
        <v>38</v>
      </c>
      <c r="E17" s="155" t="s">
        <v>175</v>
      </c>
      <c r="F17" s="158"/>
      <c r="G17" s="158"/>
      <c r="H17" s="158"/>
      <c r="I17" s="158"/>
    </row>
    <row r="18" ht="19.5" customHeight="1" spans="1:9">
      <c r="A18" s="156"/>
      <c r="B18" s="155" t="s">
        <v>39</v>
      </c>
      <c r="C18" s="158"/>
      <c r="D18" s="156" t="s">
        <v>40</v>
      </c>
      <c r="E18" s="155" t="s">
        <v>176</v>
      </c>
      <c r="F18" s="158"/>
      <c r="G18" s="158"/>
      <c r="H18" s="158"/>
      <c r="I18" s="158"/>
    </row>
    <row r="19" ht="19.5" customHeight="1" spans="1:9">
      <c r="A19" s="156"/>
      <c r="B19" s="155" t="s">
        <v>41</v>
      </c>
      <c r="C19" s="158"/>
      <c r="D19" s="156" t="s">
        <v>42</v>
      </c>
      <c r="E19" s="155" t="s">
        <v>177</v>
      </c>
      <c r="F19" s="158"/>
      <c r="G19" s="158"/>
      <c r="H19" s="158"/>
      <c r="I19" s="158"/>
    </row>
    <row r="20" ht="19.5" customHeight="1" spans="1:9">
      <c r="A20" s="156"/>
      <c r="B20" s="155" t="s">
        <v>43</v>
      </c>
      <c r="C20" s="158"/>
      <c r="D20" s="156" t="s">
        <v>44</v>
      </c>
      <c r="E20" s="155" t="s">
        <v>178</v>
      </c>
      <c r="F20" s="158"/>
      <c r="G20" s="158"/>
      <c r="H20" s="158"/>
      <c r="I20" s="158"/>
    </row>
    <row r="21" ht="19.5" customHeight="1" spans="1:9">
      <c r="A21" s="156"/>
      <c r="B21" s="155" t="s">
        <v>45</v>
      </c>
      <c r="C21" s="158"/>
      <c r="D21" s="156" t="s">
        <v>46</v>
      </c>
      <c r="E21" s="155" t="s">
        <v>179</v>
      </c>
      <c r="F21" s="158"/>
      <c r="G21" s="158"/>
      <c r="H21" s="158"/>
      <c r="I21" s="158"/>
    </row>
    <row r="22" ht="19.5" customHeight="1" spans="1:9">
      <c r="A22" s="156"/>
      <c r="B22" s="155" t="s">
        <v>47</v>
      </c>
      <c r="C22" s="158"/>
      <c r="D22" s="156" t="s">
        <v>48</v>
      </c>
      <c r="E22" s="155" t="s">
        <v>180</v>
      </c>
      <c r="F22" s="158"/>
      <c r="G22" s="158"/>
      <c r="H22" s="158"/>
      <c r="I22" s="158"/>
    </row>
    <row r="23" ht="19.5" customHeight="1" spans="1:9">
      <c r="A23" s="156"/>
      <c r="B23" s="155" t="s">
        <v>49</v>
      </c>
      <c r="C23" s="158"/>
      <c r="D23" s="156" t="s">
        <v>50</v>
      </c>
      <c r="E23" s="155" t="s">
        <v>181</v>
      </c>
      <c r="F23" s="158"/>
      <c r="G23" s="158"/>
      <c r="H23" s="158"/>
      <c r="I23" s="158"/>
    </row>
    <row r="24" ht="19.5" customHeight="1" spans="1:9">
      <c r="A24" s="156"/>
      <c r="B24" s="155" t="s">
        <v>51</v>
      </c>
      <c r="C24" s="158"/>
      <c r="D24" s="156" t="s">
        <v>52</v>
      </c>
      <c r="E24" s="155" t="s">
        <v>182</v>
      </c>
      <c r="F24" s="158"/>
      <c r="G24" s="158"/>
      <c r="H24" s="158"/>
      <c r="I24" s="158"/>
    </row>
    <row r="25" ht="19.5" customHeight="1" spans="1:9">
      <c r="A25" s="156"/>
      <c r="B25" s="155" t="s">
        <v>53</v>
      </c>
      <c r="C25" s="158"/>
      <c r="D25" s="156" t="s">
        <v>54</v>
      </c>
      <c r="E25" s="155" t="s">
        <v>183</v>
      </c>
      <c r="F25" s="158"/>
      <c r="G25" s="158"/>
      <c r="H25" s="158"/>
      <c r="I25" s="158"/>
    </row>
    <row r="26" ht="19.5" customHeight="1" spans="1:9">
      <c r="A26" s="156"/>
      <c r="B26" s="155" t="s">
        <v>55</v>
      </c>
      <c r="C26" s="158"/>
      <c r="D26" s="156" t="s">
        <v>56</v>
      </c>
      <c r="E26" s="155" t="s">
        <v>184</v>
      </c>
      <c r="F26" s="158">
        <v>14.94</v>
      </c>
      <c r="G26" s="158">
        <v>14.94</v>
      </c>
      <c r="H26" s="158"/>
      <c r="I26" s="158"/>
    </row>
    <row r="27" ht="19.5" customHeight="1" spans="1:9">
      <c r="A27" s="156"/>
      <c r="B27" s="155" t="s">
        <v>57</v>
      </c>
      <c r="C27" s="158"/>
      <c r="D27" s="156" t="s">
        <v>58</v>
      </c>
      <c r="E27" s="155" t="s">
        <v>185</v>
      </c>
      <c r="F27" s="158"/>
      <c r="G27" s="158"/>
      <c r="H27" s="158"/>
      <c r="I27" s="158"/>
    </row>
    <row r="28" ht="19.5" customHeight="1" spans="1:9">
      <c r="A28" s="156"/>
      <c r="B28" s="155" t="s">
        <v>59</v>
      </c>
      <c r="C28" s="158"/>
      <c r="D28" s="156" t="s">
        <v>60</v>
      </c>
      <c r="E28" s="155" t="s">
        <v>186</v>
      </c>
      <c r="F28" s="158"/>
      <c r="G28" s="158"/>
      <c r="H28" s="158"/>
      <c r="I28" s="158"/>
    </row>
    <row r="29" ht="19.5" customHeight="1" spans="1:9">
      <c r="A29" s="156"/>
      <c r="B29" s="155" t="s">
        <v>61</v>
      </c>
      <c r="C29" s="158"/>
      <c r="D29" s="156" t="s">
        <v>62</v>
      </c>
      <c r="E29" s="155" t="s">
        <v>187</v>
      </c>
      <c r="F29" s="158"/>
      <c r="G29" s="158"/>
      <c r="H29" s="158"/>
      <c r="I29" s="158"/>
    </row>
    <row r="30" ht="19.5" customHeight="1" spans="1:9">
      <c r="A30" s="156"/>
      <c r="B30" s="155" t="s">
        <v>63</v>
      </c>
      <c r="C30" s="158"/>
      <c r="D30" s="156" t="s">
        <v>64</v>
      </c>
      <c r="E30" s="155" t="s">
        <v>188</v>
      </c>
      <c r="F30" s="158"/>
      <c r="G30" s="158"/>
      <c r="H30" s="158"/>
      <c r="I30" s="158"/>
    </row>
    <row r="31" ht="19.5" customHeight="1" spans="1:9">
      <c r="A31" s="156"/>
      <c r="B31" s="155" t="s">
        <v>65</v>
      </c>
      <c r="C31" s="158"/>
      <c r="D31" s="156" t="s">
        <v>66</v>
      </c>
      <c r="E31" s="155" t="s">
        <v>189</v>
      </c>
      <c r="F31" s="158"/>
      <c r="G31" s="158"/>
      <c r="H31" s="158"/>
      <c r="I31" s="158"/>
    </row>
    <row r="32" ht="19.5" customHeight="1" spans="1:9">
      <c r="A32" s="156"/>
      <c r="B32" s="155" t="s">
        <v>67</v>
      </c>
      <c r="C32" s="158"/>
      <c r="D32" s="156" t="s">
        <v>68</v>
      </c>
      <c r="E32" s="155" t="s">
        <v>190</v>
      </c>
      <c r="F32" s="158"/>
      <c r="G32" s="158"/>
      <c r="H32" s="158"/>
      <c r="I32" s="158"/>
    </row>
    <row r="33" ht="19.5" customHeight="1" spans="1:9">
      <c r="A33" s="156"/>
      <c r="B33" s="155" t="s">
        <v>69</v>
      </c>
      <c r="C33" s="158"/>
      <c r="D33" s="156" t="s">
        <v>70</v>
      </c>
      <c r="E33" s="155" t="s">
        <v>191</v>
      </c>
      <c r="F33" s="158"/>
      <c r="G33" s="158"/>
      <c r="H33" s="158"/>
      <c r="I33" s="158"/>
    </row>
    <row r="34" ht="19.5" customHeight="1" spans="1:9">
      <c r="A34" s="155" t="s">
        <v>71</v>
      </c>
      <c r="B34" s="155" t="s">
        <v>72</v>
      </c>
      <c r="C34" s="158">
        <v>379</v>
      </c>
      <c r="D34" s="155" t="s">
        <v>73</v>
      </c>
      <c r="E34" s="155" t="s">
        <v>192</v>
      </c>
      <c r="F34" s="158">
        <v>379</v>
      </c>
      <c r="G34" s="158">
        <v>379</v>
      </c>
      <c r="H34" s="158"/>
      <c r="I34" s="158"/>
    </row>
    <row r="35" ht="19.5" customHeight="1" spans="1:9">
      <c r="A35" s="156" t="s">
        <v>193</v>
      </c>
      <c r="B35" s="155" t="s">
        <v>75</v>
      </c>
      <c r="C35" s="158" t="s">
        <v>194</v>
      </c>
      <c r="D35" s="156" t="s">
        <v>195</v>
      </c>
      <c r="E35" s="155" t="s">
        <v>196</v>
      </c>
      <c r="F35" s="158" t="s">
        <v>194</v>
      </c>
      <c r="G35" s="158" t="s">
        <v>194</v>
      </c>
      <c r="H35" s="158"/>
      <c r="I35" s="158"/>
    </row>
    <row r="36" ht="19.5" customHeight="1" spans="1:9">
      <c r="A36" s="156" t="s">
        <v>163</v>
      </c>
      <c r="B36" s="155" t="s">
        <v>78</v>
      </c>
      <c r="C36" s="158" t="s">
        <v>194</v>
      </c>
      <c r="D36" s="156"/>
      <c r="E36" s="155" t="s">
        <v>197</v>
      </c>
      <c r="F36" s="158"/>
      <c r="G36" s="158"/>
      <c r="H36" s="158"/>
      <c r="I36" s="158"/>
    </row>
    <row r="37" ht="19.5" customHeight="1" spans="1:9">
      <c r="A37" s="156" t="s">
        <v>165</v>
      </c>
      <c r="B37" s="155" t="s">
        <v>81</v>
      </c>
      <c r="C37" s="158"/>
      <c r="D37" s="155"/>
      <c r="E37" s="155" t="s">
        <v>198</v>
      </c>
      <c r="F37" s="158"/>
      <c r="G37" s="158"/>
      <c r="H37" s="158"/>
      <c r="I37" s="158"/>
    </row>
    <row r="38" ht="19.5" customHeight="1" spans="1:9">
      <c r="A38" s="156" t="s">
        <v>167</v>
      </c>
      <c r="B38" s="155" t="s">
        <v>199</v>
      </c>
      <c r="C38" s="158"/>
      <c r="D38" s="156"/>
      <c r="E38" s="155" t="s">
        <v>200</v>
      </c>
      <c r="F38" s="158"/>
      <c r="G38" s="158"/>
      <c r="H38" s="158"/>
      <c r="I38" s="158"/>
    </row>
    <row r="39" ht="19.5" customHeight="1" spans="1:9">
      <c r="A39" s="155" t="s">
        <v>80</v>
      </c>
      <c r="B39" s="155" t="s">
        <v>201</v>
      </c>
      <c r="C39" s="158">
        <v>379</v>
      </c>
      <c r="D39" s="155" t="s">
        <v>80</v>
      </c>
      <c r="E39" s="155" t="s">
        <v>202</v>
      </c>
      <c r="F39" s="158">
        <v>379</v>
      </c>
      <c r="G39" s="158">
        <v>379</v>
      </c>
      <c r="H39" s="158"/>
      <c r="I39" s="158"/>
    </row>
    <row r="40" ht="19.5" customHeight="1" spans="1:9">
      <c r="A40" s="168" t="s">
        <v>203</v>
      </c>
      <c r="B40" s="168"/>
      <c r="C40" s="168"/>
      <c r="D40" s="168"/>
      <c r="E40" s="168"/>
      <c r="F40" s="168"/>
      <c r="G40" s="168"/>
      <c r="H40" s="168"/>
      <c r="I40" s="1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zoomScale="80" zoomScaleNormal="80" workbookViewId="0">
      <pane xSplit="4" ySplit="9" topLeftCell="K13" activePane="bottomRight" state="frozen"/>
      <selection/>
      <selection pane="topRight"/>
      <selection pane="bottomLeft"/>
      <selection pane="bottomRight" activeCell="N14" sqref="N14"/>
    </sheetView>
  </sheetViews>
  <sheetFormatPr defaultColWidth="9" defaultRowHeight="13.5"/>
  <cols>
    <col min="1" max="3" width="2.75" style="174" customWidth="1"/>
    <col min="4" max="4" width="26.25" style="174" customWidth="1"/>
    <col min="5" max="7" width="14" style="174" customWidth="1"/>
    <col min="8" max="13" width="15" style="174" customWidth="1"/>
    <col min="14" max="14" width="14" style="174" customWidth="1"/>
    <col min="15" max="15" width="15" style="174" customWidth="1"/>
    <col min="16" max="17" width="14" style="174" customWidth="1"/>
    <col min="18" max="18" width="15" style="174" customWidth="1"/>
    <col min="19" max="20" width="14" style="174" customWidth="1"/>
    <col min="21" max="16384" width="9" style="174"/>
  </cols>
  <sheetData>
    <row r="1" ht="27" spans="11:11">
      <c r="K1" s="180" t="s">
        <v>204</v>
      </c>
    </row>
    <row r="2" ht="14.25" spans="20:20">
      <c r="T2" s="175" t="s">
        <v>205</v>
      </c>
    </row>
    <row r="3" ht="14.25" spans="1:20">
      <c r="A3" s="175" t="s">
        <v>2</v>
      </c>
      <c r="T3" s="175" t="s">
        <v>3</v>
      </c>
    </row>
    <row r="4" ht="19.5" customHeight="1" spans="1:20">
      <c r="A4" s="176" t="s">
        <v>6</v>
      </c>
      <c r="B4" s="176"/>
      <c r="C4" s="176"/>
      <c r="D4" s="176"/>
      <c r="E4" s="176" t="s">
        <v>206</v>
      </c>
      <c r="F4" s="176"/>
      <c r="G4" s="176"/>
      <c r="H4" s="176" t="s">
        <v>207</v>
      </c>
      <c r="I4" s="176"/>
      <c r="J4" s="176"/>
      <c r="K4" s="176" t="s">
        <v>208</v>
      </c>
      <c r="L4" s="176"/>
      <c r="M4" s="176"/>
      <c r="N4" s="176"/>
      <c r="O4" s="176"/>
      <c r="P4" s="176" t="s">
        <v>79</v>
      </c>
      <c r="Q4" s="176"/>
      <c r="R4" s="176"/>
      <c r="S4" s="176"/>
      <c r="T4" s="176"/>
    </row>
    <row r="5" ht="19.5" customHeight="1" spans="1:20">
      <c r="A5" s="176" t="s">
        <v>92</v>
      </c>
      <c r="B5" s="176"/>
      <c r="C5" s="176"/>
      <c r="D5" s="176" t="s">
        <v>93</v>
      </c>
      <c r="E5" s="176" t="s">
        <v>99</v>
      </c>
      <c r="F5" s="176" t="s">
        <v>209</v>
      </c>
      <c r="G5" s="176" t="s">
        <v>210</v>
      </c>
      <c r="H5" s="176" t="s">
        <v>99</v>
      </c>
      <c r="I5" s="181" t="s">
        <v>146</v>
      </c>
      <c r="J5" s="176" t="s">
        <v>147</v>
      </c>
      <c r="K5" s="176" t="s">
        <v>99</v>
      </c>
      <c r="L5" s="176" t="s">
        <v>146</v>
      </c>
      <c r="M5" s="176"/>
      <c r="N5" s="176" t="s">
        <v>146</v>
      </c>
      <c r="O5" s="176" t="s">
        <v>147</v>
      </c>
      <c r="P5" s="176" t="s">
        <v>99</v>
      </c>
      <c r="Q5" s="176" t="s">
        <v>209</v>
      </c>
      <c r="R5" s="176" t="s">
        <v>210</v>
      </c>
      <c r="S5" s="176" t="s">
        <v>210</v>
      </c>
      <c r="T5" s="176"/>
    </row>
    <row r="6" ht="19.5" customHeight="1" spans="1:20">
      <c r="A6" s="176"/>
      <c r="B6" s="176"/>
      <c r="C6" s="176"/>
      <c r="D6" s="176"/>
      <c r="E6" s="176"/>
      <c r="F6" s="176"/>
      <c r="G6" s="176" t="s">
        <v>94</v>
      </c>
      <c r="H6" s="176"/>
      <c r="I6" s="181" t="s">
        <v>211</v>
      </c>
      <c r="J6" s="176" t="s">
        <v>94</v>
      </c>
      <c r="K6" s="176"/>
      <c r="L6" s="176" t="s">
        <v>94</v>
      </c>
      <c r="M6" s="176" t="s">
        <v>212</v>
      </c>
      <c r="N6" s="176" t="s">
        <v>211</v>
      </c>
      <c r="O6" s="176" t="s">
        <v>94</v>
      </c>
      <c r="P6" s="176"/>
      <c r="Q6" s="176"/>
      <c r="R6" s="176" t="s">
        <v>94</v>
      </c>
      <c r="S6" s="176" t="s">
        <v>213</v>
      </c>
      <c r="T6" s="176" t="s">
        <v>214</v>
      </c>
    </row>
    <row r="7" ht="19.5" customHeight="1" spans="1:20">
      <c r="A7" s="176"/>
      <c r="B7" s="176"/>
      <c r="C7" s="176"/>
      <c r="D7" s="176"/>
      <c r="E7" s="176"/>
      <c r="F7" s="176"/>
      <c r="G7" s="176"/>
      <c r="H7" s="176"/>
      <c r="I7" s="181"/>
      <c r="J7" s="176"/>
      <c r="K7" s="176"/>
      <c r="L7" s="176"/>
      <c r="M7" s="176"/>
      <c r="N7" s="176"/>
      <c r="O7" s="176"/>
      <c r="P7" s="176"/>
      <c r="Q7" s="176"/>
      <c r="R7" s="176"/>
      <c r="S7" s="176"/>
      <c r="T7" s="176"/>
    </row>
    <row r="8" ht="19.5" customHeight="1" spans="1:20">
      <c r="A8" s="176" t="s">
        <v>96</v>
      </c>
      <c r="B8" s="176" t="s">
        <v>97</v>
      </c>
      <c r="C8" s="176" t="s">
        <v>98</v>
      </c>
      <c r="D8" s="176" t="s">
        <v>10</v>
      </c>
      <c r="E8" s="177" t="s">
        <v>11</v>
      </c>
      <c r="F8" s="177" t="s">
        <v>12</v>
      </c>
      <c r="G8" s="177" t="s">
        <v>18</v>
      </c>
      <c r="H8" s="177" t="s">
        <v>21</v>
      </c>
      <c r="I8" s="177" t="s">
        <v>24</v>
      </c>
      <c r="J8" s="177" t="s">
        <v>27</v>
      </c>
      <c r="K8" s="177" t="s">
        <v>30</v>
      </c>
      <c r="L8" s="177" t="s">
        <v>33</v>
      </c>
      <c r="M8" s="177" t="s">
        <v>35</v>
      </c>
      <c r="N8" s="177" t="s">
        <v>37</v>
      </c>
      <c r="O8" s="177" t="s">
        <v>39</v>
      </c>
      <c r="P8" s="177" t="s">
        <v>41</v>
      </c>
      <c r="Q8" s="177" t="s">
        <v>43</v>
      </c>
      <c r="R8" s="177" t="s">
        <v>45</v>
      </c>
      <c r="S8" s="177" t="s">
        <v>47</v>
      </c>
      <c r="T8" s="177" t="s">
        <v>49</v>
      </c>
    </row>
    <row r="9" ht="19.5" customHeight="1" spans="1:20">
      <c r="A9" s="176"/>
      <c r="B9" s="176"/>
      <c r="C9" s="176"/>
      <c r="D9" s="176" t="s">
        <v>99</v>
      </c>
      <c r="E9" s="178">
        <v>0</v>
      </c>
      <c r="F9" s="178">
        <v>0</v>
      </c>
      <c r="G9" s="178">
        <v>0</v>
      </c>
      <c r="H9" s="178">
        <v>379</v>
      </c>
      <c r="I9" s="178">
        <v>263.41</v>
      </c>
      <c r="J9" s="178">
        <v>115.59</v>
      </c>
      <c r="K9" s="178">
        <v>379</v>
      </c>
      <c r="L9" s="178">
        <v>263.41</v>
      </c>
      <c r="M9" s="178">
        <v>263.41</v>
      </c>
      <c r="N9" s="178">
        <v>0</v>
      </c>
      <c r="O9" s="178">
        <v>115.59</v>
      </c>
      <c r="P9" s="178">
        <v>0</v>
      </c>
      <c r="Q9" s="178">
        <v>0</v>
      </c>
      <c r="R9" s="178">
        <v>0</v>
      </c>
      <c r="S9" s="178">
        <v>0</v>
      </c>
      <c r="T9" s="178">
        <v>0</v>
      </c>
    </row>
    <row r="10" ht="19.5" customHeight="1" spans="1:20">
      <c r="A10" s="179" t="s">
        <v>100</v>
      </c>
      <c r="B10" s="179"/>
      <c r="C10" s="179"/>
      <c r="D10" s="179" t="s">
        <v>101</v>
      </c>
      <c r="E10" s="178">
        <v>0</v>
      </c>
      <c r="F10" s="178">
        <v>0</v>
      </c>
      <c r="G10" s="178">
        <v>0</v>
      </c>
      <c r="H10" s="178">
        <v>30.45</v>
      </c>
      <c r="I10" s="178">
        <v>30.45</v>
      </c>
      <c r="J10" s="178"/>
      <c r="K10" s="178">
        <v>30.45</v>
      </c>
      <c r="L10" s="178">
        <v>30.45</v>
      </c>
      <c r="M10" s="178">
        <v>30.45</v>
      </c>
      <c r="N10" s="178">
        <v>0</v>
      </c>
      <c r="O10" s="178"/>
      <c r="P10" s="178">
        <v>0</v>
      </c>
      <c r="Q10" s="178">
        <v>0</v>
      </c>
      <c r="R10" s="178">
        <v>0</v>
      </c>
      <c r="S10" s="178">
        <v>0</v>
      </c>
      <c r="T10" s="178">
        <v>0</v>
      </c>
    </row>
    <row r="11" ht="19.5" customHeight="1" spans="1:20">
      <c r="A11" s="179" t="s">
        <v>102</v>
      </c>
      <c r="B11" s="179"/>
      <c r="C11" s="179"/>
      <c r="D11" s="179" t="s">
        <v>103</v>
      </c>
      <c r="E11" s="178">
        <v>0</v>
      </c>
      <c r="F11" s="178">
        <v>0</v>
      </c>
      <c r="G11" s="178">
        <v>0</v>
      </c>
      <c r="H11" s="178">
        <v>29.43</v>
      </c>
      <c r="I11" s="178">
        <v>29.43</v>
      </c>
      <c r="J11" s="178"/>
      <c r="K11" s="178">
        <v>29.43</v>
      </c>
      <c r="L11" s="178">
        <v>29.43</v>
      </c>
      <c r="M11" s="178">
        <v>29.43</v>
      </c>
      <c r="N11" s="178">
        <v>0</v>
      </c>
      <c r="O11" s="178"/>
      <c r="P11" s="178">
        <v>0</v>
      </c>
      <c r="Q11" s="178">
        <v>0</v>
      </c>
      <c r="R11" s="178">
        <v>0</v>
      </c>
      <c r="S11" s="178">
        <v>0</v>
      </c>
      <c r="T11" s="178">
        <v>0</v>
      </c>
    </row>
    <row r="12" ht="19.5" customHeight="1" spans="1:20">
      <c r="A12" s="179" t="s">
        <v>104</v>
      </c>
      <c r="B12" s="179"/>
      <c r="C12" s="179"/>
      <c r="D12" s="179" t="s">
        <v>105</v>
      </c>
      <c r="E12" s="178">
        <v>0</v>
      </c>
      <c r="F12" s="178">
        <v>0</v>
      </c>
      <c r="G12" s="178">
        <v>0</v>
      </c>
      <c r="H12" s="178">
        <v>23.8</v>
      </c>
      <c r="I12" s="178">
        <v>23.8</v>
      </c>
      <c r="J12" s="178"/>
      <c r="K12" s="178">
        <v>23.8</v>
      </c>
      <c r="L12" s="178">
        <v>23.8</v>
      </c>
      <c r="M12" s="178">
        <v>23.8</v>
      </c>
      <c r="N12" s="178">
        <v>0</v>
      </c>
      <c r="O12" s="178"/>
      <c r="P12" s="178">
        <v>0</v>
      </c>
      <c r="Q12" s="178">
        <v>0</v>
      </c>
      <c r="R12" s="178">
        <v>0</v>
      </c>
      <c r="S12" s="178">
        <v>0</v>
      </c>
      <c r="T12" s="178">
        <v>0</v>
      </c>
    </row>
    <row r="13" ht="19.5" customHeight="1" spans="1:20">
      <c r="A13" s="179" t="s">
        <v>106</v>
      </c>
      <c r="B13" s="179"/>
      <c r="C13" s="179"/>
      <c r="D13" s="179" t="s">
        <v>107</v>
      </c>
      <c r="E13" s="178">
        <v>0</v>
      </c>
      <c r="F13" s="178">
        <v>0</v>
      </c>
      <c r="G13" s="178">
        <v>0</v>
      </c>
      <c r="H13" s="178">
        <v>5.63</v>
      </c>
      <c r="I13" s="178">
        <v>5.63</v>
      </c>
      <c r="J13" s="178"/>
      <c r="K13" s="178">
        <v>5.63</v>
      </c>
      <c r="L13" s="178">
        <v>5.63</v>
      </c>
      <c r="M13" s="178">
        <v>5.63</v>
      </c>
      <c r="N13" s="178">
        <v>0</v>
      </c>
      <c r="O13" s="178"/>
      <c r="P13" s="178">
        <v>0</v>
      </c>
      <c r="Q13" s="178">
        <v>0</v>
      </c>
      <c r="R13" s="178">
        <v>0</v>
      </c>
      <c r="S13" s="178">
        <v>0</v>
      </c>
      <c r="T13" s="178">
        <v>0</v>
      </c>
    </row>
    <row r="14" ht="19.5" customHeight="1" spans="1:20">
      <c r="A14" s="179" t="s">
        <v>108</v>
      </c>
      <c r="B14" s="179"/>
      <c r="C14" s="179"/>
      <c r="D14" s="179" t="s">
        <v>109</v>
      </c>
      <c r="E14" s="178">
        <v>0</v>
      </c>
      <c r="F14" s="178">
        <v>0</v>
      </c>
      <c r="G14" s="178">
        <v>0</v>
      </c>
      <c r="H14" s="178">
        <v>1.02</v>
      </c>
      <c r="I14" s="178">
        <v>1.02</v>
      </c>
      <c r="J14" s="178"/>
      <c r="K14" s="178">
        <v>1.02</v>
      </c>
      <c r="L14" s="178">
        <v>1.02</v>
      </c>
      <c r="M14" s="178">
        <v>1.02</v>
      </c>
      <c r="N14" s="178">
        <v>0</v>
      </c>
      <c r="O14" s="178"/>
      <c r="P14" s="178">
        <v>0</v>
      </c>
      <c r="Q14" s="178">
        <v>0</v>
      </c>
      <c r="R14" s="178">
        <v>0</v>
      </c>
      <c r="S14" s="178">
        <v>0</v>
      </c>
      <c r="T14" s="178">
        <v>0</v>
      </c>
    </row>
    <row r="15" ht="19.5" customHeight="1" spans="1:20">
      <c r="A15" s="179" t="s">
        <v>110</v>
      </c>
      <c r="B15" s="179"/>
      <c r="C15" s="179"/>
      <c r="D15" s="179" t="s">
        <v>109</v>
      </c>
      <c r="E15" s="178">
        <v>0</v>
      </c>
      <c r="F15" s="178">
        <v>0</v>
      </c>
      <c r="G15" s="178">
        <v>0</v>
      </c>
      <c r="H15" s="178">
        <v>1.02</v>
      </c>
      <c r="I15" s="178">
        <v>1.02</v>
      </c>
      <c r="J15" s="178"/>
      <c r="K15" s="178">
        <v>1.02</v>
      </c>
      <c r="L15" s="178">
        <v>1.02</v>
      </c>
      <c r="M15" s="178">
        <v>1.02</v>
      </c>
      <c r="N15" s="178">
        <v>0</v>
      </c>
      <c r="O15" s="178"/>
      <c r="P15" s="178">
        <v>0</v>
      </c>
      <c r="Q15" s="178">
        <v>0</v>
      </c>
      <c r="R15" s="178">
        <v>0</v>
      </c>
      <c r="S15" s="178">
        <v>0</v>
      </c>
      <c r="T15" s="178">
        <v>0</v>
      </c>
    </row>
    <row r="16" ht="19.5" customHeight="1" spans="1:20">
      <c r="A16" s="179" t="s">
        <v>111</v>
      </c>
      <c r="B16" s="179"/>
      <c r="C16" s="179"/>
      <c r="D16" s="179" t="s">
        <v>112</v>
      </c>
      <c r="E16" s="178">
        <v>0</v>
      </c>
      <c r="F16" s="178">
        <v>0</v>
      </c>
      <c r="G16" s="178">
        <v>0</v>
      </c>
      <c r="H16" s="178">
        <v>333.61</v>
      </c>
      <c r="I16" s="178">
        <v>218.02</v>
      </c>
      <c r="J16" s="178">
        <v>115.59</v>
      </c>
      <c r="K16" s="178">
        <v>333.61</v>
      </c>
      <c r="L16" s="178">
        <v>218.02</v>
      </c>
      <c r="M16" s="178">
        <v>218.02</v>
      </c>
      <c r="N16" s="178">
        <v>0</v>
      </c>
      <c r="O16" s="178">
        <v>115.59</v>
      </c>
      <c r="P16" s="178">
        <v>0</v>
      </c>
      <c r="Q16" s="178">
        <v>0</v>
      </c>
      <c r="R16" s="178">
        <v>0</v>
      </c>
      <c r="S16" s="178">
        <v>0</v>
      </c>
      <c r="T16" s="178">
        <v>0</v>
      </c>
    </row>
    <row r="17" ht="19.5" customHeight="1" spans="1:20">
      <c r="A17" s="179" t="s">
        <v>113</v>
      </c>
      <c r="B17" s="179"/>
      <c r="C17" s="179"/>
      <c r="D17" s="179" t="s">
        <v>114</v>
      </c>
      <c r="E17" s="178">
        <v>0</v>
      </c>
      <c r="F17" s="178">
        <v>0</v>
      </c>
      <c r="G17" s="178">
        <v>0</v>
      </c>
      <c r="H17" s="178">
        <v>250.08</v>
      </c>
      <c r="I17" s="178">
        <v>198.72</v>
      </c>
      <c r="J17" s="178">
        <v>51.36</v>
      </c>
      <c r="K17" s="178">
        <v>250.08</v>
      </c>
      <c r="L17" s="178">
        <v>198.72</v>
      </c>
      <c r="M17" s="178">
        <v>198.72</v>
      </c>
      <c r="N17" s="178">
        <v>0</v>
      </c>
      <c r="O17" s="178">
        <v>51.36</v>
      </c>
      <c r="P17" s="178">
        <v>0</v>
      </c>
      <c r="Q17" s="178">
        <v>0</v>
      </c>
      <c r="R17" s="178">
        <v>0</v>
      </c>
      <c r="S17" s="178">
        <v>0</v>
      </c>
      <c r="T17" s="178">
        <v>0</v>
      </c>
    </row>
    <row r="18" ht="19.5" customHeight="1" spans="1:20">
      <c r="A18" s="179" t="s">
        <v>115</v>
      </c>
      <c r="B18" s="179"/>
      <c r="C18" s="179"/>
      <c r="D18" s="179" t="s">
        <v>116</v>
      </c>
      <c r="E18" s="178">
        <v>0</v>
      </c>
      <c r="F18" s="178">
        <v>0</v>
      </c>
      <c r="G18" s="178">
        <v>0</v>
      </c>
      <c r="H18" s="178">
        <v>220.49</v>
      </c>
      <c r="I18" s="178">
        <v>198.72</v>
      </c>
      <c r="J18" s="178">
        <v>21.77</v>
      </c>
      <c r="K18" s="178">
        <v>220.49</v>
      </c>
      <c r="L18" s="178">
        <v>198.72</v>
      </c>
      <c r="M18" s="178">
        <v>198.72</v>
      </c>
      <c r="N18" s="178">
        <v>0</v>
      </c>
      <c r="O18" s="178">
        <v>21.77</v>
      </c>
      <c r="P18" s="178">
        <v>0</v>
      </c>
      <c r="Q18" s="178">
        <v>0</v>
      </c>
      <c r="R18" s="178">
        <v>0</v>
      </c>
      <c r="S18" s="178">
        <v>0</v>
      </c>
      <c r="T18" s="178">
        <v>0</v>
      </c>
    </row>
    <row r="19" ht="19.5" customHeight="1" spans="1:20">
      <c r="A19" s="179" t="s">
        <v>117</v>
      </c>
      <c r="B19" s="179"/>
      <c r="C19" s="179"/>
      <c r="D19" s="179" t="s">
        <v>118</v>
      </c>
      <c r="E19" s="178">
        <v>0</v>
      </c>
      <c r="F19" s="178">
        <v>0</v>
      </c>
      <c r="G19" s="178">
        <v>0</v>
      </c>
      <c r="H19" s="178">
        <v>29.59</v>
      </c>
      <c r="I19" s="178"/>
      <c r="J19" s="178">
        <v>29.59</v>
      </c>
      <c r="K19" s="178">
        <v>29.59</v>
      </c>
      <c r="L19" s="178"/>
      <c r="M19" s="178"/>
      <c r="N19" s="178"/>
      <c r="O19" s="178">
        <v>29.59</v>
      </c>
      <c r="P19" s="178">
        <v>0</v>
      </c>
      <c r="Q19" s="178">
        <v>0</v>
      </c>
      <c r="R19" s="178">
        <v>0</v>
      </c>
      <c r="S19" s="178">
        <v>0</v>
      </c>
      <c r="T19" s="178">
        <v>0</v>
      </c>
    </row>
    <row r="20" ht="19.5" customHeight="1" spans="1:20">
      <c r="A20" s="179" t="s">
        <v>119</v>
      </c>
      <c r="B20" s="179"/>
      <c r="C20" s="179"/>
      <c r="D20" s="179" t="s">
        <v>120</v>
      </c>
      <c r="E20" s="178">
        <v>0</v>
      </c>
      <c r="F20" s="178">
        <v>0</v>
      </c>
      <c r="G20" s="178">
        <v>0</v>
      </c>
      <c r="H20" s="178">
        <v>64.22</v>
      </c>
      <c r="I20" s="178"/>
      <c r="J20" s="178">
        <v>64.22</v>
      </c>
      <c r="K20" s="182">
        <v>64.22</v>
      </c>
      <c r="L20" s="178"/>
      <c r="M20" s="178"/>
      <c r="N20" s="178"/>
      <c r="O20" s="178">
        <v>64.22</v>
      </c>
      <c r="P20" s="178">
        <v>0</v>
      </c>
      <c r="Q20" s="178">
        <v>0</v>
      </c>
      <c r="R20" s="178">
        <v>0</v>
      </c>
      <c r="S20" s="178">
        <v>0</v>
      </c>
      <c r="T20" s="178">
        <v>0</v>
      </c>
    </row>
    <row r="21" ht="19.5" customHeight="1" spans="1:20">
      <c r="A21" s="179" t="s">
        <v>121</v>
      </c>
      <c r="B21" s="179"/>
      <c r="C21" s="179"/>
      <c r="D21" s="179" t="s">
        <v>122</v>
      </c>
      <c r="E21" s="178">
        <v>0</v>
      </c>
      <c r="F21" s="178">
        <v>0</v>
      </c>
      <c r="G21" s="178">
        <v>0</v>
      </c>
      <c r="H21" s="178">
        <v>64.22</v>
      </c>
      <c r="I21" s="178"/>
      <c r="J21" s="178">
        <v>64.22</v>
      </c>
      <c r="K21" s="182">
        <v>64.22</v>
      </c>
      <c r="L21" s="178"/>
      <c r="M21" s="178"/>
      <c r="N21" s="178"/>
      <c r="O21" s="178">
        <v>64.22</v>
      </c>
      <c r="P21" s="178">
        <v>0</v>
      </c>
      <c r="Q21" s="178">
        <v>0</v>
      </c>
      <c r="R21" s="178">
        <v>0</v>
      </c>
      <c r="S21" s="178">
        <v>0</v>
      </c>
      <c r="T21" s="178">
        <v>0</v>
      </c>
    </row>
    <row r="22" ht="19.5" customHeight="1" spans="1:20">
      <c r="A22" s="179" t="s">
        <v>215</v>
      </c>
      <c r="B22" s="179"/>
      <c r="C22" s="179"/>
      <c r="D22" s="179" t="s">
        <v>216</v>
      </c>
      <c r="E22" s="178">
        <v>0</v>
      </c>
      <c r="F22" s="178">
        <v>0</v>
      </c>
      <c r="G22" s="178">
        <v>0</v>
      </c>
      <c r="H22" s="178"/>
      <c r="I22" s="178"/>
      <c r="J22" s="178"/>
      <c r="K22" s="178"/>
      <c r="L22" s="178"/>
      <c r="M22" s="178"/>
      <c r="N22" s="178"/>
      <c r="O22" s="178"/>
      <c r="P22" s="178">
        <v>0</v>
      </c>
      <c r="Q22" s="178">
        <v>0</v>
      </c>
      <c r="R22" s="178"/>
      <c r="S22" s="178"/>
      <c r="T22" s="178"/>
    </row>
    <row r="23" ht="19.5" customHeight="1" spans="1:20">
      <c r="A23" s="179" t="s">
        <v>125</v>
      </c>
      <c r="B23" s="179"/>
      <c r="C23" s="179"/>
      <c r="D23" s="179" t="s">
        <v>126</v>
      </c>
      <c r="E23" s="178">
        <v>0</v>
      </c>
      <c r="F23" s="178">
        <v>0</v>
      </c>
      <c r="G23" s="178">
        <v>0</v>
      </c>
      <c r="H23" s="178">
        <v>0.01</v>
      </c>
      <c r="I23" s="178"/>
      <c r="J23" s="178">
        <v>0.01</v>
      </c>
      <c r="K23" s="178">
        <v>0.01</v>
      </c>
      <c r="L23" s="178"/>
      <c r="M23" s="178"/>
      <c r="N23" s="178"/>
      <c r="O23" s="178">
        <v>0.01</v>
      </c>
      <c r="P23" s="178">
        <v>0</v>
      </c>
      <c r="Q23" s="178">
        <v>0</v>
      </c>
      <c r="R23" s="178">
        <v>0</v>
      </c>
      <c r="S23" s="178">
        <v>0</v>
      </c>
      <c r="T23" s="178">
        <v>0</v>
      </c>
    </row>
    <row r="24" ht="19.5" customHeight="1" spans="1:20">
      <c r="A24" s="179" t="s">
        <v>127</v>
      </c>
      <c r="B24" s="179"/>
      <c r="C24" s="179"/>
      <c r="D24" s="179" t="s">
        <v>128</v>
      </c>
      <c r="E24" s="178">
        <v>0</v>
      </c>
      <c r="F24" s="178">
        <v>0</v>
      </c>
      <c r="G24" s="178">
        <v>0</v>
      </c>
      <c r="H24" s="178">
        <v>0.01</v>
      </c>
      <c r="I24" s="178"/>
      <c r="J24" s="178">
        <v>0.01</v>
      </c>
      <c r="K24" s="178">
        <v>0.01</v>
      </c>
      <c r="L24" s="178"/>
      <c r="M24" s="178"/>
      <c r="N24" s="178"/>
      <c r="O24" s="178">
        <v>0.01</v>
      </c>
      <c r="P24" s="178">
        <v>0</v>
      </c>
      <c r="Q24" s="178">
        <v>0</v>
      </c>
      <c r="R24" s="178">
        <v>0</v>
      </c>
      <c r="S24" s="178">
        <v>0</v>
      </c>
      <c r="T24" s="178">
        <v>0</v>
      </c>
    </row>
    <row r="25" ht="19.5" customHeight="1" spans="1:20">
      <c r="A25" s="179" t="s">
        <v>129</v>
      </c>
      <c r="B25" s="179"/>
      <c r="C25" s="179"/>
      <c r="D25" s="179" t="s">
        <v>130</v>
      </c>
      <c r="E25" s="178">
        <v>0</v>
      </c>
      <c r="F25" s="178">
        <v>0</v>
      </c>
      <c r="G25" s="178">
        <v>0</v>
      </c>
      <c r="H25" s="178">
        <v>19.3</v>
      </c>
      <c r="I25" s="178">
        <v>19.3</v>
      </c>
      <c r="J25" s="178"/>
      <c r="K25" s="178">
        <v>19.3</v>
      </c>
      <c r="L25" s="178">
        <v>19.3</v>
      </c>
      <c r="M25" s="178">
        <v>19.3</v>
      </c>
      <c r="N25" s="178">
        <v>0</v>
      </c>
      <c r="O25" s="178"/>
      <c r="P25" s="178">
        <v>0</v>
      </c>
      <c r="Q25" s="178">
        <v>0</v>
      </c>
      <c r="R25" s="178">
        <v>0</v>
      </c>
      <c r="S25" s="178">
        <v>0</v>
      </c>
      <c r="T25" s="178">
        <v>0</v>
      </c>
    </row>
    <row r="26" ht="19.5" customHeight="1" spans="1:20">
      <c r="A26" s="179" t="s">
        <v>131</v>
      </c>
      <c r="B26" s="179"/>
      <c r="C26" s="179"/>
      <c r="D26" s="179" t="s">
        <v>132</v>
      </c>
      <c r="E26" s="178">
        <v>0</v>
      </c>
      <c r="F26" s="178">
        <v>0</v>
      </c>
      <c r="G26" s="178">
        <v>0</v>
      </c>
      <c r="H26" s="178">
        <v>12.35</v>
      </c>
      <c r="I26" s="178">
        <v>12.35</v>
      </c>
      <c r="J26" s="178"/>
      <c r="K26" s="178">
        <v>12.35</v>
      </c>
      <c r="L26" s="178">
        <v>12.35</v>
      </c>
      <c r="M26" s="178">
        <v>12.35</v>
      </c>
      <c r="N26" s="178">
        <v>0</v>
      </c>
      <c r="O26" s="178"/>
      <c r="P26" s="178">
        <v>0</v>
      </c>
      <c r="Q26" s="178">
        <v>0</v>
      </c>
      <c r="R26" s="178">
        <v>0</v>
      </c>
      <c r="S26" s="178">
        <v>0</v>
      </c>
      <c r="T26" s="178">
        <v>0</v>
      </c>
    </row>
    <row r="27" ht="19.5" customHeight="1" spans="1:20">
      <c r="A27" s="179" t="s">
        <v>133</v>
      </c>
      <c r="B27" s="179"/>
      <c r="C27" s="179"/>
      <c r="D27" s="179" t="s">
        <v>134</v>
      </c>
      <c r="E27" s="178">
        <v>0</v>
      </c>
      <c r="F27" s="178">
        <v>0</v>
      </c>
      <c r="G27" s="178">
        <v>0</v>
      </c>
      <c r="H27" s="178">
        <v>6.35</v>
      </c>
      <c r="I27" s="178">
        <v>6.35</v>
      </c>
      <c r="J27" s="178"/>
      <c r="K27" s="178">
        <v>6.35</v>
      </c>
      <c r="L27" s="178">
        <v>6.35</v>
      </c>
      <c r="M27" s="178">
        <v>6.35</v>
      </c>
      <c r="N27" s="178">
        <v>0</v>
      </c>
      <c r="O27" s="178"/>
      <c r="P27" s="178">
        <v>0</v>
      </c>
      <c r="Q27" s="178">
        <v>0</v>
      </c>
      <c r="R27" s="178">
        <v>0</v>
      </c>
      <c r="S27" s="178">
        <v>0</v>
      </c>
      <c r="T27" s="178">
        <v>0</v>
      </c>
    </row>
    <row r="28" ht="19.5" customHeight="1" spans="1:20">
      <c r="A28" s="179" t="s">
        <v>135</v>
      </c>
      <c r="B28" s="179"/>
      <c r="C28" s="179"/>
      <c r="D28" s="179" t="s">
        <v>136</v>
      </c>
      <c r="E28" s="178">
        <v>0</v>
      </c>
      <c r="F28" s="178">
        <v>0</v>
      </c>
      <c r="G28" s="178">
        <v>0</v>
      </c>
      <c r="H28" s="178">
        <v>0.6</v>
      </c>
      <c r="I28" s="178">
        <v>0.6</v>
      </c>
      <c r="J28" s="178"/>
      <c r="K28" s="178">
        <v>0.6</v>
      </c>
      <c r="L28" s="178">
        <v>0.6</v>
      </c>
      <c r="M28" s="178">
        <v>0.6</v>
      </c>
      <c r="N28" s="178">
        <v>0</v>
      </c>
      <c r="O28" s="178"/>
      <c r="P28" s="178">
        <v>0</v>
      </c>
      <c r="Q28" s="178">
        <v>0</v>
      </c>
      <c r="R28" s="178">
        <v>0</v>
      </c>
      <c r="S28" s="178">
        <v>0</v>
      </c>
      <c r="T28" s="178">
        <v>0</v>
      </c>
    </row>
    <row r="29" ht="19.5" customHeight="1" spans="1:20">
      <c r="A29" s="179" t="s">
        <v>137</v>
      </c>
      <c r="B29" s="179"/>
      <c r="C29" s="179"/>
      <c r="D29" s="179" t="s">
        <v>138</v>
      </c>
      <c r="E29" s="178">
        <v>0</v>
      </c>
      <c r="F29" s="178">
        <v>0</v>
      </c>
      <c r="G29" s="178">
        <v>0</v>
      </c>
      <c r="H29" s="178">
        <v>14.94</v>
      </c>
      <c r="I29" s="178">
        <v>14.94</v>
      </c>
      <c r="J29" s="178"/>
      <c r="K29" s="178">
        <v>14.94</v>
      </c>
      <c r="L29" s="178">
        <v>14.94</v>
      </c>
      <c r="M29" s="178">
        <v>14.94</v>
      </c>
      <c r="N29" s="178">
        <v>0</v>
      </c>
      <c r="O29" s="178"/>
      <c r="P29" s="178">
        <v>0</v>
      </c>
      <c r="Q29" s="178">
        <v>0</v>
      </c>
      <c r="R29" s="178">
        <v>0</v>
      </c>
      <c r="S29" s="178">
        <v>0</v>
      </c>
      <c r="T29" s="178">
        <v>0</v>
      </c>
    </row>
    <row r="30" ht="19.5" customHeight="1" spans="1:20">
      <c r="A30" s="179" t="s">
        <v>139</v>
      </c>
      <c r="B30" s="179"/>
      <c r="C30" s="179"/>
      <c r="D30" s="179" t="s">
        <v>140</v>
      </c>
      <c r="E30" s="178">
        <v>0</v>
      </c>
      <c r="F30" s="178">
        <v>0</v>
      </c>
      <c r="G30" s="178">
        <v>0</v>
      </c>
      <c r="H30" s="178">
        <v>14.94</v>
      </c>
      <c r="I30" s="178">
        <v>14.94</v>
      </c>
      <c r="J30" s="178"/>
      <c r="K30" s="178">
        <v>14.94</v>
      </c>
      <c r="L30" s="178">
        <v>14.94</v>
      </c>
      <c r="M30" s="178">
        <v>14.94</v>
      </c>
      <c r="N30" s="178">
        <v>0</v>
      </c>
      <c r="O30" s="178"/>
      <c r="P30" s="178">
        <v>0</v>
      </c>
      <c r="Q30" s="178">
        <v>0</v>
      </c>
      <c r="R30" s="178">
        <v>0</v>
      </c>
      <c r="S30" s="178">
        <v>0</v>
      </c>
      <c r="T30" s="178">
        <v>0</v>
      </c>
    </row>
    <row r="31" ht="19.5" customHeight="1" spans="1:20">
      <c r="A31" s="179" t="s">
        <v>141</v>
      </c>
      <c r="B31" s="179"/>
      <c r="C31" s="179"/>
      <c r="D31" s="179" t="s">
        <v>142</v>
      </c>
      <c r="E31" s="178">
        <v>0</v>
      </c>
      <c r="F31" s="178">
        <v>0</v>
      </c>
      <c r="G31" s="178">
        <v>0</v>
      </c>
      <c r="H31" s="178">
        <v>14.94</v>
      </c>
      <c r="I31" s="178">
        <v>14.94</v>
      </c>
      <c r="J31" s="178"/>
      <c r="K31" s="178">
        <v>14.94</v>
      </c>
      <c r="L31" s="178">
        <v>14.94</v>
      </c>
      <c r="M31" s="178">
        <v>14.94</v>
      </c>
      <c r="N31" s="178">
        <v>0</v>
      </c>
      <c r="O31" s="178"/>
      <c r="P31" s="178">
        <v>0</v>
      </c>
      <c r="Q31" s="178">
        <v>0</v>
      </c>
      <c r="R31" s="178">
        <v>0</v>
      </c>
      <c r="S31" s="178">
        <v>0</v>
      </c>
      <c r="T31" s="178">
        <v>0</v>
      </c>
    </row>
    <row r="32" ht="27.95" customHeight="1" spans="1:20">
      <c r="A32" s="179" t="s">
        <v>217</v>
      </c>
      <c r="B32" s="179"/>
      <c r="C32" s="179"/>
      <c r="D32" s="179"/>
      <c r="E32" s="179"/>
      <c r="F32" s="179"/>
      <c r="G32" s="179"/>
      <c r="H32" s="179"/>
      <c r="I32" s="179"/>
      <c r="J32" s="179"/>
      <c r="K32" s="179"/>
      <c r="L32" s="179"/>
      <c r="M32" s="179"/>
      <c r="N32" s="179"/>
      <c r="O32" s="179"/>
      <c r="P32" s="179"/>
      <c r="Q32" s="179"/>
      <c r="R32" s="179"/>
      <c r="S32" s="179"/>
      <c r="T32" s="179"/>
    </row>
    <row r="33" spans="9:9">
      <c r="I33" s="174">
        <f>I29+I28+I27+I26+I17+I13+I12</f>
        <v>262.39</v>
      </c>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7" workbookViewId="0">
      <selection activeCell="F19" sqref="F19"/>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7" t="s">
        <v>218</v>
      </c>
    </row>
    <row r="2" spans="9:9">
      <c r="I2" s="173" t="s">
        <v>219</v>
      </c>
    </row>
    <row r="3" spans="1:9">
      <c r="A3" s="173" t="s">
        <v>2</v>
      </c>
      <c r="I3" s="173" t="s">
        <v>3</v>
      </c>
    </row>
    <row r="4" ht="19.5" customHeight="1" spans="1:9">
      <c r="A4" s="162" t="s">
        <v>212</v>
      </c>
      <c r="B4" s="162"/>
      <c r="C4" s="162"/>
      <c r="D4" s="162" t="s">
        <v>211</v>
      </c>
      <c r="E4" s="162"/>
      <c r="F4" s="162"/>
      <c r="G4" s="162"/>
      <c r="H4" s="162"/>
      <c r="I4" s="162"/>
    </row>
    <row r="5" ht="19.5" customHeight="1" spans="1:9">
      <c r="A5" s="162" t="s">
        <v>220</v>
      </c>
      <c r="B5" s="162" t="s">
        <v>93</v>
      </c>
      <c r="C5" s="162" t="s">
        <v>8</v>
      </c>
      <c r="D5" s="162" t="s">
        <v>220</v>
      </c>
      <c r="E5" s="162" t="s">
        <v>93</v>
      </c>
      <c r="F5" s="162" t="s">
        <v>8</v>
      </c>
      <c r="G5" s="162" t="s">
        <v>220</v>
      </c>
      <c r="H5" s="162" t="s">
        <v>93</v>
      </c>
      <c r="I5" s="162" t="s">
        <v>8</v>
      </c>
    </row>
    <row r="6" ht="19.5" customHeight="1" spans="1:9">
      <c r="A6" s="162"/>
      <c r="B6" s="162"/>
      <c r="C6" s="162"/>
      <c r="D6" s="162"/>
      <c r="E6" s="162"/>
      <c r="F6" s="162"/>
      <c r="G6" s="162"/>
      <c r="H6" s="162"/>
      <c r="I6" s="162"/>
    </row>
    <row r="7" ht="19.5" customHeight="1" spans="1:9">
      <c r="A7" s="156" t="s">
        <v>221</v>
      </c>
      <c r="B7" s="156" t="s">
        <v>222</v>
      </c>
      <c r="C7" s="158">
        <v>263.41</v>
      </c>
      <c r="D7" s="156" t="s">
        <v>223</v>
      </c>
      <c r="E7" s="156" t="s">
        <v>224</v>
      </c>
      <c r="F7" s="158" t="s">
        <v>194</v>
      </c>
      <c r="G7" s="156" t="s">
        <v>225</v>
      </c>
      <c r="H7" s="156" t="s">
        <v>226</v>
      </c>
      <c r="I7" s="158" t="s">
        <v>194</v>
      </c>
    </row>
    <row r="8" ht="19.5" customHeight="1" spans="1:9">
      <c r="A8" s="156" t="s">
        <v>227</v>
      </c>
      <c r="B8" s="156" t="s">
        <v>228</v>
      </c>
      <c r="C8" s="158">
        <v>70.2</v>
      </c>
      <c r="D8" s="156" t="s">
        <v>229</v>
      </c>
      <c r="E8" s="156" t="s">
        <v>230</v>
      </c>
      <c r="F8" s="158" t="s">
        <v>194</v>
      </c>
      <c r="G8" s="156" t="s">
        <v>231</v>
      </c>
      <c r="H8" s="156" t="s">
        <v>232</v>
      </c>
      <c r="I8" s="158" t="s">
        <v>194</v>
      </c>
    </row>
    <row r="9" ht="19.5" customHeight="1" spans="1:9">
      <c r="A9" s="156" t="s">
        <v>233</v>
      </c>
      <c r="B9" s="156" t="s">
        <v>234</v>
      </c>
      <c r="C9" s="158">
        <v>17.6</v>
      </c>
      <c r="D9" s="156" t="s">
        <v>235</v>
      </c>
      <c r="E9" s="156" t="s">
        <v>236</v>
      </c>
      <c r="F9" s="158" t="s">
        <v>194</v>
      </c>
      <c r="G9" s="156" t="s">
        <v>237</v>
      </c>
      <c r="H9" s="156" t="s">
        <v>238</v>
      </c>
      <c r="I9" s="158" t="s">
        <v>194</v>
      </c>
    </row>
    <row r="10" ht="19.5" customHeight="1" spans="1:9">
      <c r="A10" s="156" t="s">
        <v>239</v>
      </c>
      <c r="B10" s="156" t="s">
        <v>240</v>
      </c>
      <c r="C10" s="158">
        <v>0</v>
      </c>
      <c r="D10" s="156" t="s">
        <v>241</v>
      </c>
      <c r="E10" s="156" t="s">
        <v>242</v>
      </c>
      <c r="F10" s="158" t="s">
        <v>194</v>
      </c>
      <c r="G10" s="156" t="s">
        <v>243</v>
      </c>
      <c r="H10" s="156" t="s">
        <v>244</v>
      </c>
      <c r="I10" s="158" t="s">
        <v>194</v>
      </c>
    </row>
    <row r="11" ht="19.5" customHeight="1" spans="1:9">
      <c r="A11" s="156" t="s">
        <v>245</v>
      </c>
      <c r="B11" s="156" t="s">
        <v>246</v>
      </c>
      <c r="C11" s="158">
        <v>0</v>
      </c>
      <c r="D11" s="156" t="s">
        <v>247</v>
      </c>
      <c r="E11" s="156" t="s">
        <v>248</v>
      </c>
      <c r="F11" s="158" t="s">
        <v>194</v>
      </c>
      <c r="G11" s="156" t="s">
        <v>249</v>
      </c>
      <c r="H11" s="156" t="s">
        <v>250</v>
      </c>
      <c r="I11" s="158" t="s">
        <v>194</v>
      </c>
    </row>
    <row r="12" ht="19.5" customHeight="1" spans="1:9">
      <c r="A12" s="156" t="s">
        <v>251</v>
      </c>
      <c r="B12" s="156" t="s">
        <v>252</v>
      </c>
      <c r="C12" s="158">
        <v>110.18</v>
      </c>
      <c r="D12" s="156" t="s">
        <v>253</v>
      </c>
      <c r="E12" s="156" t="s">
        <v>254</v>
      </c>
      <c r="F12" s="158" t="s">
        <v>194</v>
      </c>
      <c r="G12" s="156" t="s">
        <v>255</v>
      </c>
      <c r="H12" s="156" t="s">
        <v>256</v>
      </c>
      <c r="I12" s="158" t="s">
        <v>194</v>
      </c>
    </row>
    <row r="13" ht="19.5" customHeight="1" spans="1:9">
      <c r="A13" s="156" t="s">
        <v>257</v>
      </c>
      <c r="B13" s="156" t="s">
        <v>258</v>
      </c>
      <c r="C13" s="158">
        <v>23.8</v>
      </c>
      <c r="D13" s="156" t="s">
        <v>259</v>
      </c>
      <c r="E13" s="156" t="s">
        <v>260</v>
      </c>
      <c r="F13" s="158" t="s">
        <v>194</v>
      </c>
      <c r="G13" s="156" t="s">
        <v>261</v>
      </c>
      <c r="H13" s="156" t="s">
        <v>262</v>
      </c>
      <c r="I13" s="158" t="s">
        <v>194</v>
      </c>
    </row>
    <row r="14" ht="19.5" customHeight="1" spans="1:9">
      <c r="A14" s="156" t="s">
        <v>263</v>
      </c>
      <c r="B14" s="156" t="s">
        <v>264</v>
      </c>
      <c r="C14" s="158">
        <v>5.63</v>
      </c>
      <c r="D14" s="156" t="s">
        <v>265</v>
      </c>
      <c r="E14" s="156" t="s">
        <v>266</v>
      </c>
      <c r="F14" s="158" t="s">
        <v>194</v>
      </c>
      <c r="G14" s="156" t="s">
        <v>267</v>
      </c>
      <c r="H14" s="156" t="s">
        <v>268</v>
      </c>
      <c r="I14" s="158" t="s">
        <v>194</v>
      </c>
    </row>
    <row r="15" ht="19.5" customHeight="1" spans="1:9">
      <c r="A15" s="156" t="s">
        <v>269</v>
      </c>
      <c r="B15" s="156" t="s">
        <v>270</v>
      </c>
      <c r="C15" s="158">
        <v>12.35</v>
      </c>
      <c r="D15" s="156" t="s">
        <v>271</v>
      </c>
      <c r="E15" s="156" t="s">
        <v>272</v>
      </c>
      <c r="F15" s="158" t="s">
        <v>194</v>
      </c>
      <c r="G15" s="156" t="s">
        <v>273</v>
      </c>
      <c r="H15" s="156" t="s">
        <v>274</v>
      </c>
      <c r="I15" s="158" t="s">
        <v>194</v>
      </c>
    </row>
    <row r="16" ht="19.5" customHeight="1" spans="1:9">
      <c r="A16" s="156" t="s">
        <v>275</v>
      </c>
      <c r="B16" s="156" t="s">
        <v>276</v>
      </c>
      <c r="C16" s="158">
        <v>6.35</v>
      </c>
      <c r="D16" s="156" t="s">
        <v>277</v>
      </c>
      <c r="E16" s="156" t="s">
        <v>278</v>
      </c>
      <c r="F16" s="158" t="s">
        <v>194</v>
      </c>
      <c r="G16" s="156" t="s">
        <v>279</v>
      </c>
      <c r="H16" s="156" t="s">
        <v>280</v>
      </c>
      <c r="I16" s="158" t="s">
        <v>194</v>
      </c>
    </row>
    <row r="17" ht="19.5" customHeight="1" spans="1:9">
      <c r="A17" s="156" t="s">
        <v>281</v>
      </c>
      <c r="B17" s="156" t="s">
        <v>282</v>
      </c>
      <c r="C17" s="158">
        <v>1.61</v>
      </c>
      <c r="D17" s="156" t="s">
        <v>283</v>
      </c>
      <c r="E17" s="156" t="s">
        <v>284</v>
      </c>
      <c r="F17" s="158" t="s">
        <v>194</v>
      </c>
      <c r="G17" s="156" t="s">
        <v>285</v>
      </c>
      <c r="H17" s="156" t="s">
        <v>286</v>
      </c>
      <c r="I17" s="158" t="s">
        <v>194</v>
      </c>
    </row>
    <row r="18" ht="19.5" customHeight="1" spans="1:9">
      <c r="A18" s="156" t="s">
        <v>287</v>
      </c>
      <c r="B18" s="156" t="s">
        <v>288</v>
      </c>
      <c r="C18" s="158">
        <v>14.94</v>
      </c>
      <c r="D18" s="156" t="s">
        <v>289</v>
      </c>
      <c r="E18" s="156" t="s">
        <v>290</v>
      </c>
      <c r="F18" s="158" t="s">
        <v>194</v>
      </c>
      <c r="G18" s="156" t="s">
        <v>291</v>
      </c>
      <c r="H18" s="156" t="s">
        <v>292</v>
      </c>
      <c r="I18" s="158" t="s">
        <v>194</v>
      </c>
    </row>
    <row r="19" ht="19.5" customHeight="1" spans="1:9">
      <c r="A19" s="156" t="s">
        <v>293</v>
      </c>
      <c r="B19" s="156" t="s">
        <v>294</v>
      </c>
      <c r="C19" s="158">
        <v>0</v>
      </c>
      <c r="D19" s="156" t="s">
        <v>295</v>
      </c>
      <c r="E19" s="156" t="s">
        <v>296</v>
      </c>
      <c r="F19" s="158" t="s">
        <v>194</v>
      </c>
      <c r="G19" s="156" t="s">
        <v>297</v>
      </c>
      <c r="H19" s="156" t="s">
        <v>298</v>
      </c>
      <c r="I19" s="158" t="s">
        <v>194</v>
      </c>
    </row>
    <row r="20" ht="19.5" customHeight="1" spans="1:9">
      <c r="A20" s="156" t="s">
        <v>299</v>
      </c>
      <c r="B20" s="156" t="s">
        <v>300</v>
      </c>
      <c r="C20" s="158">
        <v>0.75</v>
      </c>
      <c r="D20" s="156" t="s">
        <v>301</v>
      </c>
      <c r="E20" s="156" t="s">
        <v>302</v>
      </c>
      <c r="F20" s="158" t="s">
        <v>194</v>
      </c>
      <c r="G20" s="156" t="s">
        <v>303</v>
      </c>
      <c r="H20" s="156" t="s">
        <v>304</v>
      </c>
      <c r="I20" s="158" t="s">
        <v>194</v>
      </c>
    </row>
    <row r="21" ht="19.5" customHeight="1" spans="1:9">
      <c r="A21" s="156" t="s">
        <v>305</v>
      </c>
      <c r="B21" s="156" t="s">
        <v>306</v>
      </c>
      <c r="C21" s="158">
        <v>0</v>
      </c>
      <c r="D21" s="156" t="s">
        <v>307</v>
      </c>
      <c r="E21" s="156" t="s">
        <v>308</v>
      </c>
      <c r="F21" s="158" t="s">
        <v>194</v>
      </c>
      <c r="G21" s="156" t="s">
        <v>309</v>
      </c>
      <c r="H21" s="156" t="s">
        <v>310</v>
      </c>
      <c r="I21" s="158" t="s">
        <v>194</v>
      </c>
    </row>
    <row r="22" ht="19.5" customHeight="1" spans="1:9">
      <c r="A22" s="156" t="s">
        <v>311</v>
      </c>
      <c r="B22" s="156" t="s">
        <v>312</v>
      </c>
      <c r="C22" s="158">
        <v>0</v>
      </c>
      <c r="D22" s="156" t="s">
        <v>313</v>
      </c>
      <c r="E22" s="156" t="s">
        <v>314</v>
      </c>
      <c r="F22" s="158" t="s">
        <v>194</v>
      </c>
      <c r="G22" s="156" t="s">
        <v>315</v>
      </c>
      <c r="H22" s="156" t="s">
        <v>316</v>
      </c>
      <c r="I22" s="158" t="s">
        <v>194</v>
      </c>
    </row>
    <row r="23" ht="19.5" customHeight="1" spans="1:9">
      <c r="A23" s="156" t="s">
        <v>317</v>
      </c>
      <c r="B23" s="156" t="s">
        <v>318</v>
      </c>
      <c r="C23" s="158">
        <v>0</v>
      </c>
      <c r="D23" s="156" t="s">
        <v>319</v>
      </c>
      <c r="E23" s="156" t="s">
        <v>320</v>
      </c>
      <c r="F23" s="158" t="s">
        <v>194</v>
      </c>
      <c r="G23" s="156" t="s">
        <v>321</v>
      </c>
      <c r="H23" s="156" t="s">
        <v>322</v>
      </c>
      <c r="I23" s="158" t="s">
        <v>194</v>
      </c>
    </row>
    <row r="24" ht="19.5" customHeight="1" spans="1:9">
      <c r="A24" s="156" t="s">
        <v>323</v>
      </c>
      <c r="B24" s="156" t="s">
        <v>324</v>
      </c>
      <c r="C24" s="158">
        <v>0</v>
      </c>
      <c r="D24" s="156" t="s">
        <v>325</v>
      </c>
      <c r="E24" s="156" t="s">
        <v>326</v>
      </c>
      <c r="F24" s="158" t="s">
        <v>194</v>
      </c>
      <c r="G24" s="156" t="s">
        <v>327</v>
      </c>
      <c r="H24" s="156" t="s">
        <v>328</v>
      </c>
      <c r="I24" s="158" t="s">
        <v>194</v>
      </c>
    </row>
    <row r="25" ht="19.5" customHeight="1" spans="1:9">
      <c r="A25" s="156" t="s">
        <v>329</v>
      </c>
      <c r="B25" s="156" t="s">
        <v>330</v>
      </c>
      <c r="C25" s="158">
        <v>0</v>
      </c>
      <c r="D25" s="156" t="s">
        <v>331</v>
      </c>
      <c r="E25" s="156" t="s">
        <v>332</v>
      </c>
      <c r="F25" s="158" t="s">
        <v>194</v>
      </c>
      <c r="G25" s="156" t="s">
        <v>333</v>
      </c>
      <c r="H25" s="156" t="s">
        <v>334</v>
      </c>
      <c r="I25" s="158" t="s">
        <v>194</v>
      </c>
    </row>
    <row r="26" ht="19.5" customHeight="1" spans="1:9">
      <c r="A26" s="156" t="s">
        <v>335</v>
      </c>
      <c r="B26" s="156" t="s">
        <v>336</v>
      </c>
      <c r="C26" s="158">
        <v>0</v>
      </c>
      <c r="D26" s="156" t="s">
        <v>337</v>
      </c>
      <c r="E26" s="156" t="s">
        <v>338</v>
      </c>
      <c r="F26" s="158" t="s">
        <v>194</v>
      </c>
      <c r="G26" s="156" t="s">
        <v>339</v>
      </c>
      <c r="H26" s="156" t="s">
        <v>340</v>
      </c>
      <c r="I26" s="158" t="s">
        <v>194</v>
      </c>
    </row>
    <row r="27" ht="19.5" customHeight="1" spans="1:9">
      <c r="A27" s="156" t="s">
        <v>341</v>
      </c>
      <c r="B27" s="156" t="s">
        <v>342</v>
      </c>
      <c r="C27" s="158">
        <v>0</v>
      </c>
      <c r="D27" s="156" t="s">
        <v>343</v>
      </c>
      <c r="E27" s="156" t="s">
        <v>344</v>
      </c>
      <c r="F27" s="158" t="s">
        <v>194</v>
      </c>
      <c r="G27" s="156" t="s">
        <v>345</v>
      </c>
      <c r="H27" s="156" t="s">
        <v>346</v>
      </c>
      <c r="I27" s="158" t="s">
        <v>194</v>
      </c>
    </row>
    <row r="28" ht="19.5" customHeight="1" spans="1:9">
      <c r="A28" s="156" t="s">
        <v>347</v>
      </c>
      <c r="B28" s="156" t="s">
        <v>348</v>
      </c>
      <c r="C28" s="158">
        <v>0</v>
      </c>
      <c r="D28" s="156" t="s">
        <v>349</v>
      </c>
      <c r="E28" s="156" t="s">
        <v>350</v>
      </c>
      <c r="F28" s="158" t="s">
        <v>194</v>
      </c>
      <c r="G28" s="156" t="s">
        <v>351</v>
      </c>
      <c r="H28" s="156" t="s">
        <v>352</v>
      </c>
      <c r="I28" s="158" t="s">
        <v>194</v>
      </c>
    </row>
    <row r="29" ht="19.5" customHeight="1" spans="1:9">
      <c r="A29" s="156" t="s">
        <v>353</v>
      </c>
      <c r="B29" s="156" t="s">
        <v>354</v>
      </c>
      <c r="C29" s="158">
        <v>0</v>
      </c>
      <c r="D29" s="156" t="s">
        <v>355</v>
      </c>
      <c r="E29" s="156" t="s">
        <v>356</v>
      </c>
      <c r="F29" s="158" t="s">
        <v>194</v>
      </c>
      <c r="G29" s="156" t="s">
        <v>357</v>
      </c>
      <c r="H29" s="156" t="s">
        <v>358</v>
      </c>
      <c r="I29" s="158" t="s">
        <v>194</v>
      </c>
    </row>
    <row r="30" ht="19.5" customHeight="1" spans="1:9">
      <c r="A30" s="156" t="s">
        <v>359</v>
      </c>
      <c r="B30" s="156" t="s">
        <v>360</v>
      </c>
      <c r="C30" s="158">
        <v>0</v>
      </c>
      <c r="D30" s="156" t="s">
        <v>361</v>
      </c>
      <c r="E30" s="156" t="s">
        <v>362</v>
      </c>
      <c r="F30" s="158" t="s">
        <v>194</v>
      </c>
      <c r="G30" s="156" t="s">
        <v>363</v>
      </c>
      <c r="H30" s="156" t="s">
        <v>364</v>
      </c>
      <c r="I30" s="158" t="s">
        <v>194</v>
      </c>
    </row>
    <row r="31" ht="19.5" customHeight="1" spans="1:9">
      <c r="A31" s="156" t="s">
        <v>365</v>
      </c>
      <c r="B31" s="156" t="s">
        <v>366</v>
      </c>
      <c r="C31" s="158">
        <v>0</v>
      </c>
      <c r="D31" s="156" t="s">
        <v>367</v>
      </c>
      <c r="E31" s="156" t="s">
        <v>368</v>
      </c>
      <c r="F31" s="158" t="s">
        <v>194</v>
      </c>
      <c r="G31" s="156" t="s">
        <v>369</v>
      </c>
      <c r="H31" s="156" t="s">
        <v>370</v>
      </c>
      <c r="I31" s="158" t="s">
        <v>194</v>
      </c>
    </row>
    <row r="32" ht="19.5" customHeight="1" spans="1:9">
      <c r="A32" s="156" t="s">
        <v>371</v>
      </c>
      <c r="B32" s="156" t="s">
        <v>372</v>
      </c>
      <c r="C32" s="158">
        <v>0</v>
      </c>
      <c r="D32" s="156" t="s">
        <v>373</v>
      </c>
      <c r="E32" s="156" t="s">
        <v>374</v>
      </c>
      <c r="F32" s="158" t="s">
        <v>194</v>
      </c>
      <c r="G32" s="156" t="s">
        <v>375</v>
      </c>
      <c r="H32" s="156" t="s">
        <v>376</v>
      </c>
      <c r="I32" s="158" t="s">
        <v>194</v>
      </c>
    </row>
    <row r="33" ht="19.5" customHeight="1" spans="1:9">
      <c r="A33" s="156" t="s">
        <v>377</v>
      </c>
      <c r="B33" s="156" t="s">
        <v>378</v>
      </c>
      <c r="C33" s="158">
        <v>0</v>
      </c>
      <c r="D33" s="156" t="s">
        <v>379</v>
      </c>
      <c r="E33" s="156" t="s">
        <v>380</v>
      </c>
      <c r="F33" s="158" t="s">
        <v>194</v>
      </c>
      <c r="G33" s="156" t="s">
        <v>381</v>
      </c>
      <c r="H33" s="156" t="s">
        <v>382</v>
      </c>
      <c r="I33" s="158" t="s">
        <v>194</v>
      </c>
    </row>
    <row r="34" ht="19.5" customHeight="1" spans="1:9">
      <c r="A34" s="156"/>
      <c r="B34" s="156"/>
      <c r="C34" s="158"/>
      <c r="D34" s="156" t="s">
        <v>383</v>
      </c>
      <c r="E34" s="156" t="s">
        <v>384</v>
      </c>
      <c r="F34" s="158" t="s">
        <v>194</v>
      </c>
      <c r="G34" s="156" t="s">
        <v>385</v>
      </c>
      <c r="H34" s="156" t="s">
        <v>386</v>
      </c>
      <c r="I34" s="158" t="s">
        <v>194</v>
      </c>
    </row>
    <row r="35" ht="19.5" customHeight="1" spans="1:9">
      <c r="A35" s="156"/>
      <c r="B35" s="156"/>
      <c r="C35" s="158"/>
      <c r="D35" s="156" t="s">
        <v>387</v>
      </c>
      <c r="E35" s="156" t="s">
        <v>388</v>
      </c>
      <c r="F35" s="158" t="s">
        <v>194</v>
      </c>
      <c r="G35" s="156" t="s">
        <v>389</v>
      </c>
      <c r="H35" s="156" t="s">
        <v>390</v>
      </c>
      <c r="I35" s="158" t="s">
        <v>194</v>
      </c>
    </row>
    <row r="36" ht="19.5" customHeight="1" spans="1:9">
      <c r="A36" s="156"/>
      <c r="B36" s="156"/>
      <c r="C36" s="158"/>
      <c r="D36" s="156" t="s">
        <v>391</v>
      </c>
      <c r="E36" s="156" t="s">
        <v>392</v>
      </c>
      <c r="F36" s="158" t="s">
        <v>194</v>
      </c>
      <c r="G36" s="156"/>
      <c r="H36" s="156"/>
      <c r="I36" s="158"/>
    </row>
    <row r="37" ht="19.5" customHeight="1" spans="1:9">
      <c r="A37" s="156"/>
      <c r="B37" s="156"/>
      <c r="C37" s="158"/>
      <c r="D37" s="156" t="s">
        <v>393</v>
      </c>
      <c r="E37" s="156" t="s">
        <v>394</v>
      </c>
      <c r="F37" s="158" t="s">
        <v>194</v>
      </c>
      <c r="G37" s="156"/>
      <c r="H37" s="156"/>
      <c r="I37" s="158"/>
    </row>
    <row r="38" ht="19.5" customHeight="1" spans="1:9">
      <c r="A38" s="156"/>
      <c r="B38" s="156"/>
      <c r="C38" s="158"/>
      <c r="D38" s="156" t="s">
        <v>395</v>
      </c>
      <c r="E38" s="156" t="s">
        <v>396</v>
      </c>
      <c r="F38" s="158" t="s">
        <v>194</v>
      </c>
      <c r="G38" s="156"/>
      <c r="H38" s="156"/>
      <c r="I38" s="158"/>
    </row>
    <row r="39" ht="19.5" customHeight="1" spans="1:9">
      <c r="A39" s="156"/>
      <c r="B39" s="156"/>
      <c r="C39" s="158"/>
      <c r="D39" s="156" t="s">
        <v>397</v>
      </c>
      <c r="E39" s="156" t="s">
        <v>398</v>
      </c>
      <c r="F39" s="158" t="s">
        <v>194</v>
      </c>
      <c r="G39" s="156"/>
      <c r="H39" s="156"/>
      <c r="I39" s="158"/>
    </row>
    <row r="40" ht="19.5" customHeight="1" spans="1:9">
      <c r="A40" s="155" t="s">
        <v>399</v>
      </c>
      <c r="B40" s="155"/>
      <c r="C40" s="158">
        <v>263.41</v>
      </c>
      <c r="D40" s="155" t="s">
        <v>400</v>
      </c>
      <c r="E40" s="155"/>
      <c r="F40" s="155"/>
      <c r="G40" s="155"/>
      <c r="H40" s="155"/>
      <c r="I40" s="158" t="s">
        <v>194</v>
      </c>
    </row>
    <row r="41" ht="19.5" customHeight="1" spans="1:9">
      <c r="A41" s="168" t="s">
        <v>401</v>
      </c>
      <c r="B41" s="168"/>
      <c r="C41" s="168"/>
      <c r="D41" s="168"/>
      <c r="E41" s="168"/>
      <c r="F41" s="168"/>
      <c r="G41" s="168"/>
      <c r="H41" s="168"/>
      <c r="I41" s="16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E1" workbookViewId="0">
      <selection activeCell="H10" sqref="H10"/>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2" t="s">
        <v>402</v>
      </c>
    </row>
    <row r="2" spans="12:12">
      <c r="L2" s="173" t="s">
        <v>403</v>
      </c>
    </row>
    <row r="3" spans="1:12">
      <c r="A3" s="173" t="s">
        <v>2</v>
      </c>
      <c r="L3" s="173" t="s">
        <v>3</v>
      </c>
    </row>
    <row r="4" ht="15" customHeight="1" spans="1:12">
      <c r="A4" s="155" t="s">
        <v>404</v>
      </c>
      <c r="B4" s="155"/>
      <c r="C4" s="155"/>
      <c r="D4" s="155"/>
      <c r="E4" s="155"/>
      <c r="F4" s="155"/>
      <c r="G4" s="155"/>
      <c r="H4" s="155"/>
      <c r="I4" s="155"/>
      <c r="J4" s="155"/>
      <c r="K4" s="155"/>
      <c r="L4" s="155"/>
    </row>
    <row r="5" ht="15" customHeight="1" spans="1:12">
      <c r="A5" s="155" t="s">
        <v>220</v>
      </c>
      <c r="B5" s="155" t="s">
        <v>93</v>
      </c>
      <c r="C5" s="155" t="s">
        <v>8</v>
      </c>
      <c r="D5" s="155" t="s">
        <v>220</v>
      </c>
      <c r="E5" s="155" t="s">
        <v>93</v>
      </c>
      <c r="F5" s="155" t="s">
        <v>8</v>
      </c>
      <c r="G5" s="155" t="s">
        <v>220</v>
      </c>
      <c r="H5" s="155" t="s">
        <v>93</v>
      </c>
      <c r="I5" s="155" t="s">
        <v>8</v>
      </c>
      <c r="J5" s="155" t="s">
        <v>220</v>
      </c>
      <c r="K5" s="155" t="s">
        <v>93</v>
      </c>
      <c r="L5" s="155" t="s">
        <v>8</v>
      </c>
    </row>
    <row r="6" ht="15" customHeight="1" spans="1:12">
      <c r="A6" s="156" t="s">
        <v>221</v>
      </c>
      <c r="B6" s="156" t="s">
        <v>222</v>
      </c>
      <c r="C6" s="158" t="s">
        <v>405</v>
      </c>
      <c r="D6" s="156" t="s">
        <v>223</v>
      </c>
      <c r="E6" s="156" t="s">
        <v>224</v>
      </c>
      <c r="F6" s="158">
        <v>111.24</v>
      </c>
      <c r="G6" s="156" t="s">
        <v>406</v>
      </c>
      <c r="H6" s="156" t="s">
        <v>407</v>
      </c>
      <c r="I6" s="158" t="s">
        <v>194</v>
      </c>
      <c r="J6" s="156" t="s">
        <v>408</v>
      </c>
      <c r="K6" s="156" t="s">
        <v>409</v>
      </c>
      <c r="L6" s="158" t="s">
        <v>194</v>
      </c>
    </row>
    <row r="7" ht="15" customHeight="1" spans="1:12">
      <c r="A7" s="156" t="s">
        <v>227</v>
      </c>
      <c r="B7" s="156" t="s">
        <v>228</v>
      </c>
      <c r="C7" s="158" t="s">
        <v>194</v>
      </c>
      <c r="D7" s="156" t="s">
        <v>229</v>
      </c>
      <c r="E7" s="156" t="s">
        <v>230</v>
      </c>
      <c r="F7" s="158" t="s">
        <v>194</v>
      </c>
      <c r="G7" s="156" t="s">
        <v>410</v>
      </c>
      <c r="H7" s="156" t="s">
        <v>232</v>
      </c>
      <c r="I7" s="158" t="s">
        <v>194</v>
      </c>
      <c r="J7" s="156" t="s">
        <v>411</v>
      </c>
      <c r="K7" s="156" t="s">
        <v>334</v>
      </c>
      <c r="L7" s="158" t="s">
        <v>194</v>
      </c>
    </row>
    <row r="8" ht="15" customHeight="1" spans="1:12">
      <c r="A8" s="156" t="s">
        <v>233</v>
      </c>
      <c r="B8" s="156" t="s">
        <v>234</v>
      </c>
      <c r="C8" s="158" t="s">
        <v>194</v>
      </c>
      <c r="D8" s="156" t="s">
        <v>235</v>
      </c>
      <c r="E8" s="156" t="s">
        <v>236</v>
      </c>
      <c r="F8" s="158" t="s">
        <v>194</v>
      </c>
      <c r="G8" s="156" t="s">
        <v>412</v>
      </c>
      <c r="H8" s="156" t="s">
        <v>238</v>
      </c>
      <c r="I8" s="158" t="s">
        <v>194</v>
      </c>
      <c r="J8" s="156" t="s">
        <v>413</v>
      </c>
      <c r="K8" s="156" t="s">
        <v>358</v>
      </c>
      <c r="L8" s="158" t="s">
        <v>194</v>
      </c>
    </row>
    <row r="9" ht="15" customHeight="1" spans="1:12">
      <c r="A9" s="156" t="s">
        <v>239</v>
      </c>
      <c r="B9" s="156" t="s">
        <v>240</v>
      </c>
      <c r="C9" s="158" t="s">
        <v>194</v>
      </c>
      <c r="D9" s="156" t="s">
        <v>241</v>
      </c>
      <c r="E9" s="156" t="s">
        <v>242</v>
      </c>
      <c r="F9" s="158" t="s">
        <v>194</v>
      </c>
      <c r="G9" s="156" t="s">
        <v>414</v>
      </c>
      <c r="H9" s="156" t="s">
        <v>244</v>
      </c>
      <c r="I9" s="158" t="s">
        <v>194</v>
      </c>
      <c r="J9" s="156" t="s">
        <v>327</v>
      </c>
      <c r="K9" s="156" t="s">
        <v>328</v>
      </c>
      <c r="L9" s="158" t="s">
        <v>194</v>
      </c>
    </row>
    <row r="10" ht="15" customHeight="1" spans="1:12">
      <c r="A10" s="156" t="s">
        <v>245</v>
      </c>
      <c r="B10" s="156" t="s">
        <v>246</v>
      </c>
      <c r="C10" s="158" t="s">
        <v>194</v>
      </c>
      <c r="D10" s="156" t="s">
        <v>247</v>
      </c>
      <c r="E10" s="156" t="s">
        <v>248</v>
      </c>
      <c r="F10" s="158" t="s">
        <v>194</v>
      </c>
      <c r="G10" s="156" t="s">
        <v>415</v>
      </c>
      <c r="H10" s="156" t="s">
        <v>250</v>
      </c>
      <c r="I10" s="158" t="s">
        <v>194</v>
      </c>
      <c r="J10" s="156" t="s">
        <v>333</v>
      </c>
      <c r="K10" s="156" t="s">
        <v>334</v>
      </c>
      <c r="L10" s="158" t="s">
        <v>194</v>
      </c>
    </row>
    <row r="11" ht="15" customHeight="1" spans="1:12">
      <c r="A11" s="156" t="s">
        <v>251</v>
      </c>
      <c r="B11" s="156" t="s">
        <v>252</v>
      </c>
      <c r="C11" s="158" t="s">
        <v>194</v>
      </c>
      <c r="D11" s="156" t="s">
        <v>253</v>
      </c>
      <c r="E11" s="156" t="s">
        <v>254</v>
      </c>
      <c r="F11" s="158" t="s">
        <v>194</v>
      </c>
      <c r="G11" s="156" t="s">
        <v>416</v>
      </c>
      <c r="H11" s="156" t="s">
        <v>256</v>
      </c>
      <c r="I11" s="158" t="s">
        <v>194</v>
      </c>
      <c r="J11" s="156" t="s">
        <v>339</v>
      </c>
      <c r="K11" s="156" t="s">
        <v>340</v>
      </c>
      <c r="L11" s="158" t="s">
        <v>194</v>
      </c>
    </row>
    <row r="12" ht="15" customHeight="1" spans="1:12">
      <c r="A12" s="156" t="s">
        <v>257</v>
      </c>
      <c r="B12" s="156" t="s">
        <v>258</v>
      </c>
      <c r="C12" s="158" t="s">
        <v>194</v>
      </c>
      <c r="D12" s="156" t="s">
        <v>259</v>
      </c>
      <c r="E12" s="156" t="s">
        <v>260</v>
      </c>
      <c r="F12" s="158" t="s">
        <v>194</v>
      </c>
      <c r="G12" s="156" t="s">
        <v>417</v>
      </c>
      <c r="H12" s="156" t="s">
        <v>262</v>
      </c>
      <c r="I12" s="158" t="s">
        <v>194</v>
      </c>
      <c r="J12" s="156" t="s">
        <v>345</v>
      </c>
      <c r="K12" s="156" t="s">
        <v>346</v>
      </c>
      <c r="L12" s="158" t="s">
        <v>194</v>
      </c>
    </row>
    <row r="13" ht="15" customHeight="1" spans="1:12">
      <c r="A13" s="156" t="s">
        <v>263</v>
      </c>
      <c r="B13" s="156" t="s">
        <v>264</v>
      </c>
      <c r="C13" s="158" t="s">
        <v>194</v>
      </c>
      <c r="D13" s="156" t="s">
        <v>265</v>
      </c>
      <c r="E13" s="156" t="s">
        <v>266</v>
      </c>
      <c r="F13" s="158" t="s">
        <v>194</v>
      </c>
      <c r="G13" s="156" t="s">
        <v>418</v>
      </c>
      <c r="H13" s="156" t="s">
        <v>268</v>
      </c>
      <c r="I13" s="158" t="s">
        <v>194</v>
      </c>
      <c r="J13" s="156" t="s">
        <v>351</v>
      </c>
      <c r="K13" s="156" t="s">
        <v>352</v>
      </c>
      <c r="L13" s="158" t="s">
        <v>194</v>
      </c>
    </row>
    <row r="14" ht="15" customHeight="1" spans="1:12">
      <c r="A14" s="156" t="s">
        <v>269</v>
      </c>
      <c r="B14" s="156" t="s">
        <v>270</v>
      </c>
      <c r="C14" s="158" t="s">
        <v>194</v>
      </c>
      <c r="D14" s="156" t="s">
        <v>271</v>
      </c>
      <c r="E14" s="156" t="s">
        <v>272</v>
      </c>
      <c r="F14" s="158" t="s">
        <v>194</v>
      </c>
      <c r="G14" s="156" t="s">
        <v>419</v>
      </c>
      <c r="H14" s="156" t="s">
        <v>298</v>
      </c>
      <c r="I14" s="158" t="s">
        <v>194</v>
      </c>
      <c r="J14" s="156" t="s">
        <v>357</v>
      </c>
      <c r="K14" s="156" t="s">
        <v>358</v>
      </c>
      <c r="L14" s="158" t="s">
        <v>194</v>
      </c>
    </row>
    <row r="15" ht="15" customHeight="1" spans="1:12">
      <c r="A15" s="156" t="s">
        <v>275</v>
      </c>
      <c r="B15" s="156" t="s">
        <v>276</v>
      </c>
      <c r="C15" s="158" t="s">
        <v>194</v>
      </c>
      <c r="D15" s="156" t="s">
        <v>277</v>
      </c>
      <c r="E15" s="156" t="s">
        <v>278</v>
      </c>
      <c r="F15" s="158" t="s">
        <v>194</v>
      </c>
      <c r="G15" s="156" t="s">
        <v>420</v>
      </c>
      <c r="H15" s="156" t="s">
        <v>304</v>
      </c>
      <c r="I15" s="158" t="s">
        <v>194</v>
      </c>
      <c r="J15" s="156" t="s">
        <v>421</v>
      </c>
      <c r="K15" s="156" t="s">
        <v>422</v>
      </c>
      <c r="L15" s="158" t="s">
        <v>194</v>
      </c>
    </row>
    <row r="16" ht="15" customHeight="1" spans="1:12">
      <c r="A16" s="156" t="s">
        <v>281</v>
      </c>
      <c r="B16" s="156" t="s">
        <v>282</v>
      </c>
      <c r="C16" s="158" t="s">
        <v>194</v>
      </c>
      <c r="D16" s="156" t="s">
        <v>283</v>
      </c>
      <c r="E16" s="156" t="s">
        <v>284</v>
      </c>
      <c r="F16" s="158" t="s">
        <v>194</v>
      </c>
      <c r="G16" s="156" t="s">
        <v>423</v>
      </c>
      <c r="H16" s="156" t="s">
        <v>310</v>
      </c>
      <c r="I16" s="158" t="s">
        <v>194</v>
      </c>
      <c r="J16" s="156" t="s">
        <v>424</v>
      </c>
      <c r="K16" s="156" t="s">
        <v>425</v>
      </c>
      <c r="L16" s="158" t="s">
        <v>194</v>
      </c>
    </row>
    <row r="17" ht="15" customHeight="1" spans="1:12">
      <c r="A17" s="156" t="s">
        <v>287</v>
      </c>
      <c r="B17" s="156" t="s">
        <v>288</v>
      </c>
      <c r="C17" s="158" t="s">
        <v>194</v>
      </c>
      <c r="D17" s="156" t="s">
        <v>289</v>
      </c>
      <c r="E17" s="156" t="s">
        <v>290</v>
      </c>
      <c r="F17" s="158" t="s">
        <v>194</v>
      </c>
      <c r="G17" s="156" t="s">
        <v>426</v>
      </c>
      <c r="H17" s="156" t="s">
        <v>316</v>
      </c>
      <c r="I17" s="158" t="s">
        <v>194</v>
      </c>
      <c r="J17" s="156" t="s">
        <v>427</v>
      </c>
      <c r="K17" s="156" t="s">
        <v>428</v>
      </c>
      <c r="L17" s="158" t="s">
        <v>194</v>
      </c>
    </row>
    <row r="18" ht="15" customHeight="1" spans="1:12">
      <c r="A18" s="156" t="s">
        <v>293</v>
      </c>
      <c r="B18" s="156" t="s">
        <v>294</v>
      </c>
      <c r="C18" s="158" t="s">
        <v>194</v>
      </c>
      <c r="D18" s="156" t="s">
        <v>295</v>
      </c>
      <c r="E18" s="156" t="s">
        <v>296</v>
      </c>
      <c r="F18" s="158" t="s">
        <v>194</v>
      </c>
      <c r="G18" s="156" t="s">
        <v>429</v>
      </c>
      <c r="H18" s="156" t="s">
        <v>430</v>
      </c>
      <c r="I18" s="158" t="s">
        <v>194</v>
      </c>
      <c r="J18" s="156" t="s">
        <v>431</v>
      </c>
      <c r="K18" s="156" t="s">
        <v>432</v>
      </c>
      <c r="L18" s="158" t="s">
        <v>194</v>
      </c>
    </row>
    <row r="19" ht="15" customHeight="1" spans="1:12">
      <c r="A19" s="156" t="s">
        <v>299</v>
      </c>
      <c r="B19" s="156" t="s">
        <v>300</v>
      </c>
      <c r="C19" s="158" t="s">
        <v>405</v>
      </c>
      <c r="D19" s="156" t="s">
        <v>301</v>
      </c>
      <c r="E19" s="156" t="s">
        <v>302</v>
      </c>
      <c r="F19" s="158" t="s">
        <v>194</v>
      </c>
      <c r="G19" s="156" t="s">
        <v>225</v>
      </c>
      <c r="H19" s="156" t="s">
        <v>226</v>
      </c>
      <c r="I19" s="158" t="s">
        <v>194</v>
      </c>
      <c r="J19" s="156" t="s">
        <v>363</v>
      </c>
      <c r="K19" s="156" t="s">
        <v>364</v>
      </c>
      <c r="L19" s="158" t="s">
        <v>194</v>
      </c>
    </row>
    <row r="20" ht="15" customHeight="1" spans="1:12">
      <c r="A20" s="156" t="s">
        <v>305</v>
      </c>
      <c r="B20" s="156" t="s">
        <v>306</v>
      </c>
      <c r="C20" s="158" t="s">
        <v>194</v>
      </c>
      <c r="D20" s="156" t="s">
        <v>307</v>
      </c>
      <c r="E20" s="156" t="s">
        <v>308</v>
      </c>
      <c r="F20" s="158" t="s">
        <v>194</v>
      </c>
      <c r="G20" s="156" t="s">
        <v>231</v>
      </c>
      <c r="H20" s="156" t="s">
        <v>232</v>
      </c>
      <c r="I20" s="158" t="s">
        <v>194</v>
      </c>
      <c r="J20" s="156" t="s">
        <v>369</v>
      </c>
      <c r="K20" s="156" t="s">
        <v>370</v>
      </c>
      <c r="L20" s="158" t="s">
        <v>194</v>
      </c>
    </row>
    <row r="21" ht="15" customHeight="1" spans="1:12">
      <c r="A21" s="156" t="s">
        <v>311</v>
      </c>
      <c r="B21" s="156" t="s">
        <v>312</v>
      </c>
      <c r="C21" s="158" t="s">
        <v>194</v>
      </c>
      <c r="D21" s="156" t="s">
        <v>313</v>
      </c>
      <c r="E21" s="156" t="s">
        <v>314</v>
      </c>
      <c r="F21" s="158" t="s">
        <v>194</v>
      </c>
      <c r="G21" s="156" t="s">
        <v>237</v>
      </c>
      <c r="H21" s="156" t="s">
        <v>238</v>
      </c>
      <c r="I21" s="158" t="s">
        <v>194</v>
      </c>
      <c r="J21" s="156" t="s">
        <v>375</v>
      </c>
      <c r="K21" s="156" t="s">
        <v>376</v>
      </c>
      <c r="L21" s="158" t="s">
        <v>194</v>
      </c>
    </row>
    <row r="22" ht="15" customHeight="1" spans="1:12">
      <c r="A22" s="156" t="s">
        <v>317</v>
      </c>
      <c r="B22" s="156" t="s">
        <v>318</v>
      </c>
      <c r="C22" s="158" t="s">
        <v>194</v>
      </c>
      <c r="D22" s="156" t="s">
        <v>319</v>
      </c>
      <c r="E22" s="156" t="s">
        <v>320</v>
      </c>
      <c r="F22" s="158" t="s">
        <v>194</v>
      </c>
      <c r="G22" s="156" t="s">
        <v>243</v>
      </c>
      <c r="H22" s="156" t="s">
        <v>244</v>
      </c>
      <c r="I22" s="158" t="s">
        <v>194</v>
      </c>
      <c r="J22" s="156" t="s">
        <v>381</v>
      </c>
      <c r="K22" s="156" t="s">
        <v>382</v>
      </c>
      <c r="L22" s="158" t="s">
        <v>194</v>
      </c>
    </row>
    <row r="23" ht="15" customHeight="1" spans="1:12">
      <c r="A23" s="156" t="s">
        <v>323</v>
      </c>
      <c r="B23" s="156" t="s">
        <v>324</v>
      </c>
      <c r="C23" s="158" t="s">
        <v>194</v>
      </c>
      <c r="D23" s="156" t="s">
        <v>325</v>
      </c>
      <c r="E23" s="156" t="s">
        <v>326</v>
      </c>
      <c r="F23" s="158" t="s">
        <v>194</v>
      </c>
      <c r="G23" s="156" t="s">
        <v>249</v>
      </c>
      <c r="H23" s="156" t="s">
        <v>250</v>
      </c>
      <c r="I23" s="158" t="s">
        <v>194</v>
      </c>
      <c r="J23" s="156" t="s">
        <v>385</v>
      </c>
      <c r="K23" s="156" t="s">
        <v>386</v>
      </c>
      <c r="L23" s="158" t="s">
        <v>194</v>
      </c>
    </row>
    <row r="24" ht="15" customHeight="1" spans="1:12">
      <c r="A24" s="156" t="s">
        <v>329</v>
      </c>
      <c r="B24" s="156" t="s">
        <v>330</v>
      </c>
      <c r="C24" s="158" t="s">
        <v>194</v>
      </c>
      <c r="D24" s="156" t="s">
        <v>331</v>
      </c>
      <c r="E24" s="156" t="s">
        <v>332</v>
      </c>
      <c r="F24" s="158" t="s">
        <v>194</v>
      </c>
      <c r="G24" s="156" t="s">
        <v>255</v>
      </c>
      <c r="H24" s="156" t="s">
        <v>256</v>
      </c>
      <c r="I24" s="158" t="s">
        <v>194</v>
      </c>
      <c r="J24" s="156" t="s">
        <v>389</v>
      </c>
      <c r="K24" s="156" t="s">
        <v>390</v>
      </c>
      <c r="L24" s="158" t="s">
        <v>194</v>
      </c>
    </row>
    <row r="25" ht="15" customHeight="1" spans="1:12">
      <c r="A25" s="156" t="s">
        <v>335</v>
      </c>
      <c r="B25" s="156" t="s">
        <v>336</v>
      </c>
      <c r="C25" s="158" t="s">
        <v>194</v>
      </c>
      <c r="D25" s="156" t="s">
        <v>337</v>
      </c>
      <c r="E25" s="156" t="s">
        <v>338</v>
      </c>
      <c r="F25" s="158" t="s">
        <v>194</v>
      </c>
      <c r="G25" s="156" t="s">
        <v>261</v>
      </c>
      <c r="H25" s="156" t="s">
        <v>262</v>
      </c>
      <c r="I25" s="158" t="s">
        <v>194</v>
      </c>
      <c r="J25" s="156"/>
      <c r="K25" s="156"/>
      <c r="L25" s="157"/>
    </row>
    <row r="26" ht="15" customHeight="1" spans="1:12">
      <c r="A26" s="156" t="s">
        <v>341</v>
      </c>
      <c r="B26" s="156" t="s">
        <v>342</v>
      </c>
      <c r="C26" s="158" t="s">
        <v>194</v>
      </c>
      <c r="D26" s="156" t="s">
        <v>343</v>
      </c>
      <c r="E26" s="156" t="s">
        <v>344</v>
      </c>
      <c r="F26" s="158">
        <v>111.24</v>
      </c>
      <c r="G26" s="156" t="s">
        <v>267</v>
      </c>
      <c r="H26" s="156" t="s">
        <v>268</v>
      </c>
      <c r="I26" s="158" t="s">
        <v>194</v>
      </c>
      <c r="J26" s="156"/>
      <c r="K26" s="156"/>
      <c r="L26" s="157"/>
    </row>
    <row r="27" ht="15" customHeight="1" spans="1:12">
      <c r="A27" s="156" t="s">
        <v>347</v>
      </c>
      <c r="B27" s="156" t="s">
        <v>348</v>
      </c>
      <c r="C27" s="158" t="s">
        <v>194</v>
      </c>
      <c r="D27" s="156" t="s">
        <v>349</v>
      </c>
      <c r="E27" s="156" t="s">
        <v>350</v>
      </c>
      <c r="F27" s="158" t="s">
        <v>194</v>
      </c>
      <c r="G27" s="156" t="s">
        <v>273</v>
      </c>
      <c r="H27" s="156" t="s">
        <v>274</v>
      </c>
      <c r="I27" s="158" t="s">
        <v>194</v>
      </c>
      <c r="J27" s="156"/>
      <c r="K27" s="156"/>
      <c r="L27" s="157"/>
    </row>
    <row r="28" ht="15" customHeight="1" spans="1:12">
      <c r="A28" s="156" t="s">
        <v>353</v>
      </c>
      <c r="B28" s="156" t="s">
        <v>354</v>
      </c>
      <c r="C28" s="158" t="s">
        <v>194</v>
      </c>
      <c r="D28" s="156" t="s">
        <v>355</v>
      </c>
      <c r="E28" s="156" t="s">
        <v>356</v>
      </c>
      <c r="F28" s="158" t="s">
        <v>194</v>
      </c>
      <c r="G28" s="156" t="s">
        <v>279</v>
      </c>
      <c r="H28" s="156" t="s">
        <v>280</v>
      </c>
      <c r="I28" s="158" t="s">
        <v>194</v>
      </c>
      <c r="J28" s="156"/>
      <c r="K28" s="156"/>
      <c r="L28" s="157"/>
    </row>
    <row r="29" ht="15" customHeight="1" spans="1:12">
      <c r="A29" s="156" t="s">
        <v>359</v>
      </c>
      <c r="B29" s="156" t="s">
        <v>360</v>
      </c>
      <c r="C29" s="158" t="s">
        <v>194</v>
      </c>
      <c r="D29" s="156" t="s">
        <v>361</v>
      </c>
      <c r="E29" s="156" t="s">
        <v>362</v>
      </c>
      <c r="F29" s="158" t="s">
        <v>194</v>
      </c>
      <c r="G29" s="156" t="s">
        <v>285</v>
      </c>
      <c r="H29" s="156" t="s">
        <v>286</v>
      </c>
      <c r="I29" s="158" t="s">
        <v>194</v>
      </c>
      <c r="J29" s="156"/>
      <c r="K29" s="156"/>
      <c r="L29" s="157"/>
    </row>
    <row r="30" ht="15" customHeight="1" spans="1:12">
      <c r="A30" s="156" t="s">
        <v>365</v>
      </c>
      <c r="B30" s="156" t="s">
        <v>366</v>
      </c>
      <c r="C30" s="158" t="s">
        <v>194</v>
      </c>
      <c r="D30" s="156" t="s">
        <v>367</v>
      </c>
      <c r="E30" s="156" t="s">
        <v>368</v>
      </c>
      <c r="F30" s="158" t="s">
        <v>194</v>
      </c>
      <c r="G30" s="156" t="s">
        <v>291</v>
      </c>
      <c r="H30" s="156" t="s">
        <v>292</v>
      </c>
      <c r="I30" s="158" t="s">
        <v>194</v>
      </c>
      <c r="J30" s="156"/>
      <c r="K30" s="156"/>
      <c r="L30" s="157"/>
    </row>
    <row r="31" ht="15" customHeight="1" spans="1:12">
      <c r="A31" s="156" t="s">
        <v>371</v>
      </c>
      <c r="B31" s="156" t="s">
        <v>372</v>
      </c>
      <c r="C31" s="158" t="s">
        <v>194</v>
      </c>
      <c r="D31" s="156" t="s">
        <v>373</v>
      </c>
      <c r="E31" s="156" t="s">
        <v>374</v>
      </c>
      <c r="F31" s="158" t="s">
        <v>194</v>
      </c>
      <c r="G31" s="156" t="s">
        <v>297</v>
      </c>
      <c r="H31" s="156" t="s">
        <v>298</v>
      </c>
      <c r="I31" s="158" t="s">
        <v>194</v>
      </c>
      <c r="J31" s="156"/>
      <c r="K31" s="156"/>
      <c r="L31" s="157"/>
    </row>
    <row r="32" ht="15" customHeight="1" spans="1:12">
      <c r="A32" s="156" t="s">
        <v>377</v>
      </c>
      <c r="B32" s="156" t="s">
        <v>433</v>
      </c>
      <c r="C32" s="158" t="s">
        <v>194</v>
      </c>
      <c r="D32" s="156" t="s">
        <v>379</v>
      </c>
      <c r="E32" s="156" t="s">
        <v>380</v>
      </c>
      <c r="F32" s="158" t="s">
        <v>194</v>
      </c>
      <c r="G32" s="156" t="s">
        <v>303</v>
      </c>
      <c r="H32" s="156" t="s">
        <v>304</v>
      </c>
      <c r="I32" s="158" t="s">
        <v>194</v>
      </c>
      <c r="J32" s="156"/>
      <c r="K32" s="156"/>
      <c r="L32" s="157"/>
    </row>
    <row r="33" ht="15" customHeight="1" spans="1:12">
      <c r="A33" s="156"/>
      <c r="B33" s="156"/>
      <c r="C33" s="157"/>
      <c r="D33" s="156" t="s">
        <v>383</v>
      </c>
      <c r="E33" s="156" t="s">
        <v>384</v>
      </c>
      <c r="F33" s="158" t="s">
        <v>194</v>
      </c>
      <c r="G33" s="156" t="s">
        <v>309</v>
      </c>
      <c r="H33" s="156" t="s">
        <v>310</v>
      </c>
      <c r="I33" s="158" t="s">
        <v>194</v>
      </c>
      <c r="J33" s="156"/>
      <c r="K33" s="156"/>
      <c r="L33" s="157"/>
    </row>
    <row r="34" ht="15" customHeight="1" spans="1:12">
      <c r="A34" s="156"/>
      <c r="B34" s="156"/>
      <c r="C34" s="157"/>
      <c r="D34" s="156" t="s">
        <v>387</v>
      </c>
      <c r="E34" s="156" t="s">
        <v>388</v>
      </c>
      <c r="F34" s="158" t="s">
        <v>194</v>
      </c>
      <c r="G34" s="156" t="s">
        <v>315</v>
      </c>
      <c r="H34" s="156" t="s">
        <v>316</v>
      </c>
      <c r="I34" s="158" t="s">
        <v>194</v>
      </c>
      <c r="J34" s="156"/>
      <c r="K34" s="156"/>
      <c r="L34" s="157"/>
    </row>
    <row r="35" ht="15" customHeight="1" spans="1:12">
      <c r="A35" s="156"/>
      <c r="B35" s="156"/>
      <c r="C35" s="157"/>
      <c r="D35" s="156" t="s">
        <v>391</v>
      </c>
      <c r="E35" s="156" t="s">
        <v>392</v>
      </c>
      <c r="F35" s="158" t="s">
        <v>194</v>
      </c>
      <c r="G35" s="156" t="s">
        <v>321</v>
      </c>
      <c r="H35" s="156" t="s">
        <v>322</v>
      </c>
      <c r="I35" s="158" t="s">
        <v>194</v>
      </c>
      <c r="J35" s="156"/>
      <c r="K35" s="156"/>
      <c r="L35" s="157"/>
    </row>
    <row r="36" ht="15" customHeight="1" spans="1:12">
      <c r="A36" s="156"/>
      <c r="B36" s="156"/>
      <c r="C36" s="157"/>
      <c r="D36" s="156" t="s">
        <v>393</v>
      </c>
      <c r="E36" s="156" t="s">
        <v>394</v>
      </c>
      <c r="F36" s="158" t="s">
        <v>194</v>
      </c>
      <c r="G36" s="156"/>
      <c r="H36" s="156"/>
      <c r="I36" s="157"/>
      <c r="J36" s="156"/>
      <c r="K36" s="156"/>
      <c r="L36" s="157"/>
    </row>
    <row r="37" ht="15" customHeight="1" spans="1:12">
      <c r="A37" s="156"/>
      <c r="B37" s="156"/>
      <c r="C37" s="157"/>
      <c r="D37" s="156" t="s">
        <v>395</v>
      </c>
      <c r="E37" s="156" t="s">
        <v>396</v>
      </c>
      <c r="F37" s="158" t="s">
        <v>194</v>
      </c>
      <c r="G37" s="156"/>
      <c r="H37" s="156"/>
      <c r="I37" s="157"/>
      <c r="J37" s="156"/>
      <c r="K37" s="156"/>
      <c r="L37" s="157"/>
    </row>
    <row r="38" ht="15" customHeight="1" spans="1:12">
      <c r="A38" s="156"/>
      <c r="B38" s="156"/>
      <c r="C38" s="157"/>
      <c r="D38" s="156" t="s">
        <v>397</v>
      </c>
      <c r="E38" s="156" t="s">
        <v>398</v>
      </c>
      <c r="F38" s="158" t="s">
        <v>194</v>
      </c>
      <c r="G38" s="156"/>
      <c r="H38" s="156"/>
      <c r="I38" s="157"/>
      <c r="J38" s="156"/>
      <c r="K38" s="156"/>
      <c r="L38" s="157"/>
    </row>
    <row r="39" ht="15" customHeight="1" spans="1:12">
      <c r="A39" s="168" t="s">
        <v>434</v>
      </c>
      <c r="B39" s="168"/>
      <c r="C39" s="168"/>
      <c r="D39" s="168"/>
      <c r="E39" s="168"/>
      <c r="F39" s="168"/>
      <c r="G39" s="168"/>
      <c r="H39" s="168"/>
      <c r="I39" s="168"/>
      <c r="J39" s="168"/>
      <c r="K39" s="168"/>
      <c r="L39" s="16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M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7" t="s">
        <v>435</v>
      </c>
    </row>
    <row r="2" ht="14.25" spans="20:20">
      <c r="T2" s="154" t="s">
        <v>436</v>
      </c>
    </row>
    <row r="3" ht="14.25" spans="1:20">
      <c r="A3" s="154" t="s">
        <v>2</v>
      </c>
      <c r="T3" s="154" t="s">
        <v>3</v>
      </c>
    </row>
    <row r="4" ht="19.5" customHeight="1" spans="1:20">
      <c r="A4" s="162" t="s">
        <v>6</v>
      </c>
      <c r="B4" s="162"/>
      <c r="C4" s="162"/>
      <c r="D4" s="162"/>
      <c r="E4" s="162" t="s">
        <v>206</v>
      </c>
      <c r="F4" s="162"/>
      <c r="G4" s="162"/>
      <c r="H4" s="162" t="s">
        <v>207</v>
      </c>
      <c r="I4" s="162"/>
      <c r="J4" s="162"/>
      <c r="K4" s="162" t="s">
        <v>208</v>
      </c>
      <c r="L4" s="162"/>
      <c r="M4" s="162"/>
      <c r="N4" s="162"/>
      <c r="O4" s="162"/>
      <c r="P4" s="162" t="s">
        <v>79</v>
      </c>
      <c r="Q4" s="162"/>
      <c r="R4" s="162"/>
      <c r="S4" s="162"/>
      <c r="T4" s="162"/>
    </row>
    <row r="5" ht="19.5" customHeight="1" spans="1:20">
      <c r="A5" s="162" t="s">
        <v>92</v>
      </c>
      <c r="B5" s="162"/>
      <c r="C5" s="162"/>
      <c r="D5" s="162" t="s">
        <v>93</v>
      </c>
      <c r="E5" s="162" t="s">
        <v>99</v>
      </c>
      <c r="F5" s="162" t="s">
        <v>209</v>
      </c>
      <c r="G5" s="162" t="s">
        <v>210</v>
      </c>
      <c r="H5" s="162" t="s">
        <v>99</v>
      </c>
      <c r="I5" s="162" t="s">
        <v>146</v>
      </c>
      <c r="J5" s="162" t="s">
        <v>147</v>
      </c>
      <c r="K5" s="162" t="s">
        <v>99</v>
      </c>
      <c r="L5" s="162" t="s">
        <v>146</v>
      </c>
      <c r="M5" s="162"/>
      <c r="N5" s="162" t="s">
        <v>146</v>
      </c>
      <c r="O5" s="162" t="s">
        <v>147</v>
      </c>
      <c r="P5" s="162" t="s">
        <v>99</v>
      </c>
      <c r="Q5" s="162" t="s">
        <v>209</v>
      </c>
      <c r="R5" s="162" t="s">
        <v>210</v>
      </c>
      <c r="S5" s="162" t="s">
        <v>210</v>
      </c>
      <c r="T5" s="162"/>
    </row>
    <row r="6" ht="19.5" customHeight="1" spans="1:20">
      <c r="A6" s="162"/>
      <c r="B6" s="162"/>
      <c r="C6" s="162"/>
      <c r="D6" s="162"/>
      <c r="E6" s="162"/>
      <c r="F6" s="162"/>
      <c r="G6" s="162" t="s">
        <v>94</v>
      </c>
      <c r="H6" s="162"/>
      <c r="I6" s="162"/>
      <c r="J6" s="162" t="s">
        <v>94</v>
      </c>
      <c r="K6" s="162"/>
      <c r="L6" s="162" t="s">
        <v>94</v>
      </c>
      <c r="M6" s="162" t="s">
        <v>212</v>
      </c>
      <c r="N6" s="162" t="s">
        <v>211</v>
      </c>
      <c r="O6" s="162" t="s">
        <v>94</v>
      </c>
      <c r="P6" s="162"/>
      <c r="Q6" s="162"/>
      <c r="R6" s="162" t="s">
        <v>94</v>
      </c>
      <c r="S6" s="162" t="s">
        <v>213</v>
      </c>
      <c r="T6" s="162" t="s">
        <v>214</v>
      </c>
    </row>
    <row r="7" ht="19.5" customHeight="1" spans="1:20">
      <c r="A7" s="162"/>
      <c r="B7" s="162"/>
      <c r="C7" s="162"/>
      <c r="D7" s="162"/>
      <c r="E7" s="162"/>
      <c r="F7" s="162"/>
      <c r="G7" s="162"/>
      <c r="H7" s="162"/>
      <c r="I7" s="162"/>
      <c r="J7" s="162"/>
      <c r="K7" s="162"/>
      <c r="L7" s="162"/>
      <c r="M7" s="162"/>
      <c r="N7" s="162"/>
      <c r="O7" s="162"/>
      <c r="P7" s="162"/>
      <c r="Q7" s="162"/>
      <c r="R7" s="162"/>
      <c r="S7" s="162"/>
      <c r="T7" s="162"/>
    </row>
    <row r="8" ht="19.5" customHeight="1" spans="1:20">
      <c r="A8" s="162" t="s">
        <v>96</v>
      </c>
      <c r="B8" s="162" t="s">
        <v>97</v>
      </c>
      <c r="C8" s="162" t="s">
        <v>98</v>
      </c>
      <c r="D8" s="162" t="s">
        <v>10</v>
      </c>
      <c r="E8" s="155" t="s">
        <v>11</v>
      </c>
      <c r="F8" s="155" t="s">
        <v>12</v>
      </c>
      <c r="G8" s="155" t="s">
        <v>18</v>
      </c>
      <c r="H8" s="155" t="s">
        <v>21</v>
      </c>
      <c r="I8" s="155" t="s">
        <v>24</v>
      </c>
      <c r="J8" s="155" t="s">
        <v>27</v>
      </c>
      <c r="K8" s="155" t="s">
        <v>30</v>
      </c>
      <c r="L8" s="155" t="s">
        <v>33</v>
      </c>
      <c r="M8" s="155" t="s">
        <v>35</v>
      </c>
      <c r="N8" s="155" t="s">
        <v>37</v>
      </c>
      <c r="O8" s="155" t="s">
        <v>39</v>
      </c>
      <c r="P8" s="155" t="s">
        <v>41</v>
      </c>
      <c r="Q8" s="155" t="s">
        <v>43</v>
      </c>
      <c r="R8" s="155" t="s">
        <v>45</v>
      </c>
      <c r="S8" s="155" t="s">
        <v>47</v>
      </c>
      <c r="T8" s="155" t="s">
        <v>49</v>
      </c>
    </row>
    <row r="9" ht="19.5" customHeight="1" spans="1:20">
      <c r="A9" s="162"/>
      <c r="B9" s="162"/>
      <c r="C9" s="162"/>
      <c r="D9" s="162" t="s">
        <v>99</v>
      </c>
      <c r="E9" s="158"/>
      <c r="F9" s="158"/>
      <c r="G9" s="158"/>
      <c r="H9" s="158"/>
      <c r="I9" s="158"/>
      <c r="J9" s="158"/>
      <c r="K9" s="158"/>
      <c r="L9" s="158"/>
      <c r="M9" s="158"/>
      <c r="N9" s="158"/>
      <c r="O9" s="158"/>
      <c r="P9" s="158"/>
      <c r="Q9" s="158"/>
      <c r="R9" s="158"/>
      <c r="S9" s="158"/>
      <c r="T9" s="158"/>
    </row>
    <row r="10" ht="19.5" customHeight="1" spans="1:20">
      <c r="A10" s="168"/>
      <c r="B10" s="168"/>
      <c r="C10" s="168"/>
      <c r="D10" s="168"/>
      <c r="E10" s="158"/>
      <c r="F10" s="158"/>
      <c r="G10" s="158"/>
      <c r="H10" s="158"/>
      <c r="I10" s="158"/>
      <c r="J10" s="158"/>
      <c r="K10" s="158"/>
      <c r="L10" s="158"/>
      <c r="M10" s="158"/>
      <c r="N10" s="158"/>
      <c r="O10" s="158"/>
      <c r="P10" s="158"/>
      <c r="Q10" s="158"/>
      <c r="R10" s="158"/>
      <c r="S10" s="158"/>
      <c r="T10" s="158"/>
    </row>
    <row r="11" ht="19.5" customHeight="1" spans="1:20">
      <c r="A11" s="168" t="s">
        <v>437</v>
      </c>
      <c r="B11" s="168"/>
      <c r="C11" s="168"/>
      <c r="D11" s="168"/>
      <c r="E11" s="168"/>
      <c r="F11" s="168"/>
      <c r="G11" s="168"/>
      <c r="H11" s="168"/>
      <c r="I11" s="168"/>
      <c r="J11" s="168"/>
      <c r="K11" s="168"/>
      <c r="L11" s="168"/>
      <c r="M11" s="168"/>
      <c r="N11" s="168"/>
      <c r="O11" s="168"/>
      <c r="P11" s="168"/>
      <c r="Q11" s="168"/>
      <c r="R11" s="168"/>
      <c r="S11" s="168"/>
      <c r="T11" s="168"/>
    </row>
    <row r="12" s="1" customFormat="1" ht="30" customHeight="1" spans="1:20">
      <c r="A12" s="170" t="s">
        <v>438</v>
      </c>
      <c r="B12" s="170"/>
      <c r="C12" s="170"/>
      <c r="D12" s="170"/>
      <c r="E12" s="170"/>
      <c r="F12" s="170"/>
      <c r="G12" s="170"/>
      <c r="H12" s="170"/>
      <c r="I12" s="170"/>
      <c r="J12" s="170"/>
      <c r="K12" s="170"/>
      <c r="L12" s="170"/>
      <c r="M12" s="170"/>
      <c r="N12" s="170"/>
      <c r="O12" s="170"/>
      <c r="P12" s="170"/>
      <c r="Q12" s="171"/>
      <c r="R12" s="171"/>
      <c r="S12" s="171"/>
      <c r="T12" s="171"/>
    </row>
  </sheetData>
  <mergeCells count="31">
    <mergeCell ref="A4:D4"/>
    <mergeCell ref="E4:G4"/>
    <mergeCell ref="H4:J4"/>
    <mergeCell ref="K4:O4"/>
    <mergeCell ref="P4:T4"/>
    <mergeCell ref="L5:N5"/>
    <mergeCell ref="R5:T5"/>
    <mergeCell ref="A10:C10"/>
    <mergeCell ref="A11:T11"/>
    <mergeCell ref="A12:P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H35" sqref="H3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7" t="s">
        <v>439</v>
      </c>
    </row>
    <row r="2" ht="14.25" spans="12:12">
      <c r="L2" s="154" t="s">
        <v>440</v>
      </c>
    </row>
    <row r="3" ht="14.25" spans="1:12">
      <c r="A3" s="154" t="s">
        <v>2</v>
      </c>
      <c r="L3" s="154" t="s">
        <v>3</v>
      </c>
    </row>
    <row r="4" ht="19.5" customHeight="1" spans="1:12">
      <c r="A4" s="162" t="s">
        <v>6</v>
      </c>
      <c r="B4" s="162"/>
      <c r="C4" s="162"/>
      <c r="D4" s="162"/>
      <c r="E4" s="162" t="s">
        <v>206</v>
      </c>
      <c r="F4" s="162"/>
      <c r="G4" s="162"/>
      <c r="H4" s="162" t="s">
        <v>207</v>
      </c>
      <c r="I4" s="162" t="s">
        <v>208</v>
      </c>
      <c r="J4" s="162" t="s">
        <v>79</v>
      </c>
      <c r="K4" s="162"/>
      <c r="L4" s="162"/>
    </row>
    <row r="5" ht="19.5" customHeight="1" spans="1:12">
      <c r="A5" s="162" t="s">
        <v>92</v>
      </c>
      <c r="B5" s="162"/>
      <c r="C5" s="162"/>
      <c r="D5" s="162" t="s">
        <v>93</v>
      </c>
      <c r="E5" s="162" t="s">
        <v>99</v>
      </c>
      <c r="F5" s="162" t="s">
        <v>441</v>
      </c>
      <c r="G5" s="162" t="s">
        <v>442</v>
      </c>
      <c r="H5" s="162"/>
      <c r="I5" s="162"/>
      <c r="J5" s="162" t="s">
        <v>99</v>
      </c>
      <c r="K5" s="162" t="s">
        <v>441</v>
      </c>
      <c r="L5" s="155" t="s">
        <v>442</v>
      </c>
    </row>
    <row r="6" ht="19.5" customHeight="1" spans="1:12">
      <c r="A6" s="162"/>
      <c r="B6" s="162"/>
      <c r="C6" s="162"/>
      <c r="D6" s="162"/>
      <c r="E6" s="162"/>
      <c r="F6" s="162"/>
      <c r="G6" s="162"/>
      <c r="H6" s="162"/>
      <c r="I6" s="162"/>
      <c r="J6" s="162"/>
      <c r="K6" s="162"/>
      <c r="L6" s="155" t="s">
        <v>213</v>
      </c>
    </row>
    <row r="7" ht="19.5" customHeight="1" spans="1:12">
      <c r="A7" s="162"/>
      <c r="B7" s="162"/>
      <c r="C7" s="162"/>
      <c r="D7" s="162"/>
      <c r="E7" s="162"/>
      <c r="F7" s="162"/>
      <c r="G7" s="162"/>
      <c r="H7" s="162"/>
      <c r="I7" s="162"/>
      <c r="J7" s="162"/>
      <c r="K7" s="162"/>
      <c r="L7" s="155"/>
    </row>
    <row r="8" ht="19.5" customHeight="1" spans="1:12">
      <c r="A8" s="162" t="s">
        <v>96</v>
      </c>
      <c r="B8" s="162" t="s">
        <v>97</v>
      </c>
      <c r="C8" s="162" t="s">
        <v>98</v>
      </c>
      <c r="D8" s="162" t="s">
        <v>10</v>
      </c>
      <c r="E8" s="155" t="s">
        <v>11</v>
      </c>
      <c r="F8" s="155" t="s">
        <v>12</v>
      </c>
      <c r="G8" s="155" t="s">
        <v>18</v>
      </c>
      <c r="H8" s="155" t="s">
        <v>21</v>
      </c>
      <c r="I8" s="155" t="s">
        <v>24</v>
      </c>
      <c r="J8" s="155" t="s">
        <v>27</v>
      </c>
      <c r="K8" s="155" t="s">
        <v>30</v>
      </c>
      <c r="L8" s="155" t="s">
        <v>33</v>
      </c>
    </row>
    <row r="9" ht="19.5" customHeight="1" spans="1:12">
      <c r="A9" s="162"/>
      <c r="B9" s="162"/>
      <c r="C9" s="162"/>
      <c r="D9" s="162" t="s">
        <v>99</v>
      </c>
      <c r="E9" s="158"/>
      <c r="F9" s="158"/>
      <c r="G9" s="158"/>
      <c r="H9" s="158"/>
      <c r="I9" s="158"/>
      <c r="J9" s="158"/>
      <c r="K9" s="158"/>
      <c r="L9" s="158"/>
    </row>
    <row r="10" ht="19.5" customHeight="1" spans="1:12">
      <c r="A10" s="168"/>
      <c r="B10" s="168"/>
      <c r="C10" s="168"/>
      <c r="D10" s="168"/>
      <c r="E10" s="158"/>
      <c r="F10" s="158"/>
      <c r="G10" s="158"/>
      <c r="H10" s="158"/>
      <c r="I10" s="158"/>
      <c r="J10" s="158"/>
      <c r="K10" s="158"/>
      <c r="L10" s="158"/>
    </row>
    <row r="11" ht="19.5" customHeight="1" spans="1:12">
      <c r="A11" s="168" t="s">
        <v>443</v>
      </c>
      <c r="B11" s="168"/>
      <c r="C11" s="168"/>
      <c r="D11" s="168"/>
      <c r="E11" s="168"/>
      <c r="F11" s="168"/>
      <c r="G11" s="168"/>
      <c r="H11" s="168"/>
      <c r="I11" s="168"/>
      <c r="J11" s="168"/>
      <c r="K11" s="168"/>
      <c r="L11" s="168"/>
    </row>
    <row r="12" ht="21.95" customHeight="1" spans="1:16384">
      <c r="A12" s="169" t="s">
        <v>444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2023年度部门整体支出绩效自评情况</vt:lpstr>
      <vt:lpstr>2023年度部门整体支出绩效自评表</vt:lpstr>
      <vt:lpstr>项目支出绩效自评表（基层医疗卫生机构项目）</vt:lpstr>
      <vt:lpstr>项目支出绩效自评表（公共卫生服务项目）</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2024-10-12T06:38:00Z</dcterms:created>
  <dcterms:modified xsi:type="dcterms:W3CDTF">2024-10-22T09:35:17Z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1B997836EE30429CA6CB6D57E9D4F554_13</vt:lpwstr>
  </property>
</Properties>
</file>