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GK12国有资产使用情况表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<sst xmlns="http://schemas.openxmlformats.org/spreadsheetml/2006/main" count="42" uniqueCount="30">
  <si>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</si>
  <si>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</si>
  <si>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部门：瑞丽市姐告国门社区卫生服务中心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</si>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</sst>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  <xf numFmtId="0" fontId="5" fillId="0" borderId="0"/>
  </cellStyleXfs>
  <cellXfs count="38">
    <xf numFmtId="0" fontId="0" fillId="0" borderId="0" xfId="0" applyFo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/>
    <xf numFmtId="0" fontId="1" fillId="0" borderId="0" xfId="0" applyFont="1" applyFill="1" applyAlignment="1">
      <alignment wrapText="1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4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49" fontId="5" fillId="0" borderId="6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top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G15" sqref="G15"/>
    </sheetView>
  </sheetViews>
  <sheetFormatPr defaultColWidth="9" defaultRowHeight="14.25"/>
  <cols>
    <col min="1" max="1" width="6.275" style="4" customWidth="1"/>
    <col min="2" max="2" width="5.09166666666667" style="4" customWidth="1"/>
    <col min="3" max="5" width="12.3666666666667" style="4" customWidth="1"/>
    <col min="6" max="6" width="15.275" style="4" customWidth="1"/>
    <col min="7" max="7" width="13.4583333333333" style="4" customWidth="1"/>
    <col min="8" max="11" width="13.5416666666667" style="4" customWidth="1"/>
    <col min="12" max="12" width="8.45833333333333" style="4" customWidth="1"/>
    <col min="13" max="13" width="7.90833333333333" style="4" customWidth="1"/>
    <col min="14" max="14" width="12.8166666666667" style="5" customWidth="1"/>
    <col min="15" max="15" width="15.9083333333333" style="4" customWidth="1"/>
    <col min="16" max="16" width="9.09166666666667" style="4" customWidth="1"/>
    <col min="17" max="17" width="9" style="4"/>
    <col min="18" max="18" width="12.8166666666667" style="4" customWidth="1"/>
    <col min="19" max="19" width="13.1833333333333" style="4" customWidth="1"/>
    <col min="20" max="20" width="7.36666666666667" style="4" customWidth="1"/>
    <col min="21" max="21" width="6.71666666666667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  <c r="O1" s="6"/>
      <c r="P1" s="6"/>
      <c r="Q1" s="6"/>
      <c r="R1" s="6"/>
      <c r="S1" s="6"/>
      <c r="T1" s="6"/>
      <c r="U1" s="6"/>
    </row>
    <row r="2" s="1" customFormat="1" ht="18" customHeight="1" spans="1:2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U2" s="10" t="s">
        <v>1</v>
      </c>
    </row>
    <row r="3" s="1" customFormat="1" ht="18" customHeight="1" spans="1:21">
      <c r="A3" s="11" t="s">
        <v>2</v>
      </c>
      <c r="B3" s="8"/>
      <c r="C3" s="8"/>
      <c r="D3" s="8"/>
      <c r="E3" s="12"/>
      <c r="F3" s="12"/>
      <c r="G3" s="8"/>
      <c r="H3" s="8"/>
      <c r="I3" s="8"/>
      <c r="J3" s="8"/>
      <c r="K3" s="8"/>
      <c r="L3" s="8"/>
      <c r="M3" s="8"/>
      <c r="N3" s="9"/>
      <c r="U3" s="10" t="s">
        <v>3</v>
      </c>
    </row>
    <row r="4" s="1" customFormat="1" ht="24" customHeight="1" spans="1:21">
      <c r="A4" s="13" t="s">
        <v>4</v>
      </c>
      <c r="B4" s="13" t="s">
        <v>5</v>
      </c>
      <c r="C4" s="14" t="s">
        <v>6</v>
      </c>
      <c r="D4" s="15" t="s">
        <v>7</v>
      </c>
      <c r="E4" s="13" t="s">
        <v>8</v>
      </c>
      <c r="F4" s="16" t="s">
        <v>9</v>
      </c>
      <c r="G4" s="17"/>
      <c r="H4" s="17"/>
      <c r="I4" s="17"/>
      <c r="J4" s="17"/>
      <c r="K4" s="17"/>
      <c r="L4" s="17"/>
      <c r="M4" s="17"/>
      <c r="N4" s="18"/>
      <c r="O4" s="19"/>
      <c r="P4" s="20" t="s">
        <v>10</v>
      </c>
      <c r="Q4" s="13" t="s">
        <v>11</v>
      </c>
      <c r="R4" s="14" t="s">
        <v>12</v>
      </c>
      <c r="S4" s="21"/>
      <c r="T4" s="22" t="s">
        <v>13</v>
      </c>
      <c r="U4" s="21"/>
    </row>
    <row r="5" s="1" customFormat="1" ht="36" customHeight="1" spans="1:21">
      <c r="A5" s="13"/>
      <c r="B5" s="13"/>
      <c r="C5" s="23"/>
      <c r="D5" s="15"/>
      <c r="E5" s="13"/>
      <c r="F5" s="24" t="s">
        <v>14</v>
      </c>
      <c r="G5" s="24"/>
      <c r="H5" s="24" t="s">
        <v>15</v>
      </c>
      <c r="I5" s="24"/>
      <c r="J5" s="25" t="s">
        <v>16</v>
      </c>
      <c r="K5" s="26"/>
      <c r="L5" s="27" t="s">
        <v>17</v>
      </c>
      <c r="M5" s="27"/>
      <c r="N5" s="28" t="s">
        <v>18</v>
      </c>
      <c r="O5" s="28"/>
      <c r="P5" s="20"/>
      <c r="Q5" s="13"/>
      <c r="R5" s="29"/>
      <c r="S5" s="30"/>
      <c r="T5" s="31"/>
      <c r="U5" s="30"/>
    </row>
    <row r="6" s="1" customFormat="1" ht="24" customHeight="1" spans="1:21">
      <c r="A6" s="13"/>
      <c r="B6" s="13"/>
      <c r="C6" s="29"/>
      <c r="D6" s="15"/>
      <c r="E6" s="13"/>
      <c r="F6" s="24" t="s">
        <v>19</v>
      </c>
      <c r="G6" s="32" t="s">
        <v>20</v>
      </c>
      <c r="H6" s="24" t="s">
        <v>19</v>
      </c>
      <c r="I6" s="32" t="s">
        <v>20</v>
      </c>
      <c r="J6" s="24" t="s">
        <v>19</v>
      </c>
      <c r="K6" s="32" t="s">
        <v>20</v>
      </c>
      <c r="L6" s="24" t="s">
        <v>19</v>
      </c>
      <c r="M6" s="32" t="s">
        <v>20</v>
      </c>
      <c r="N6" s="24" t="s">
        <v>19</v>
      </c>
      <c r="O6" s="32" t="s">
        <v>20</v>
      </c>
      <c r="P6" s="20"/>
      <c r="Q6" s="13"/>
      <c r="R6" s="24" t="s">
        <v>19</v>
      </c>
      <c r="S6" s="33" t="s">
        <v>20</v>
      </c>
      <c r="T6" s="24" t="s">
        <v>19</v>
      </c>
      <c r="U6" s="32" t="s">
        <v>20</v>
      </c>
    </row>
    <row r="7" s="2" customFormat="1" ht="24" customHeight="1" spans="1:21">
      <c r="A7" s="13" t="s">
        <v>21</v>
      </c>
      <c r="B7" s="13"/>
      <c r="C7" s="13">
        <v>1</v>
      </c>
      <c r="D7" s="32" t="s">
        <v>22</v>
      </c>
      <c r="E7" s="13">
        <v>3</v>
      </c>
      <c r="F7" s="13">
        <v>4</v>
      </c>
      <c r="G7" s="32" t="s">
        <v>23</v>
      </c>
      <c r="H7" s="13">
        <v>6</v>
      </c>
      <c r="I7" s="13">
        <v>7</v>
      </c>
      <c r="J7" s="32" t="s">
        <v>24</v>
      </c>
      <c r="K7" s="13">
        <v>9</v>
      </c>
      <c r="L7" s="13">
        <v>10</v>
      </c>
      <c r="M7" s="32" t="s">
        <v>25</v>
      </c>
      <c r="N7" s="13">
        <v>12</v>
      </c>
      <c r="O7" s="13">
        <v>13</v>
      </c>
      <c r="P7" s="32" t="s">
        <v>26</v>
      </c>
      <c r="Q7" s="13">
        <v>15</v>
      </c>
      <c r="R7" s="13">
        <v>16</v>
      </c>
      <c r="S7" s="32" t="s">
        <v>27</v>
      </c>
      <c r="T7" s="13">
        <v>18</v>
      </c>
      <c r="U7" s="13">
        <v>19</v>
      </c>
    </row>
    <row r="8" s="3" customFormat="1" ht="24" customHeight="1" spans="1:21">
      <c r="A8" s="13" t="s">
        <v>28</v>
      </c>
      <c r="B8" s="13">
        <v>1</v>
      </c>
      <c r="C8" s="34">
        <f>SUM(E8,G8,P8,Q8,S8,U8)</f>
        <v>3177686.38</v>
      </c>
      <c r="D8" s="34">
        <f>E8+F8+P8+Q8+T8+R8</f>
        <v>6152842.27</v>
      </c>
      <c r="E8" s="34">
        <v>284956.29</v>
      </c>
      <c r="F8" s="34">
        <v>5842685.98</v>
      </c>
      <c r="G8" s="34">
        <v>2880760.09</v>
      </c>
      <c r="H8" s="34">
        <v>2435458.4</v>
      </c>
      <c r="I8" s="34">
        <v>1990235.43</v>
      </c>
      <c r="J8" s="34">
        <v>329000</v>
      </c>
      <c r="K8" s="34">
        <v>199500</v>
      </c>
      <c r="L8" s="34">
        <v>0</v>
      </c>
      <c r="M8" s="34">
        <v>0</v>
      </c>
      <c r="N8" s="35">
        <f>F8-H8-J8-L8</f>
        <v>3078227.58</v>
      </c>
      <c r="O8" s="36">
        <f>G8-I8-K8-M8</f>
        <v>691024.66</v>
      </c>
      <c r="P8" s="36">
        <v>0</v>
      </c>
      <c r="Q8" s="36">
        <v>0</v>
      </c>
      <c r="R8" s="36">
        <v>25200</v>
      </c>
      <c r="S8" s="36">
        <v>11970</v>
      </c>
      <c r="T8" s="36">
        <v>0</v>
      </c>
      <c r="U8" s="36">
        <v>0</v>
      </c>
    </row>
    <row r="9" s="1" customFormat="1" ht="49" customHeight="1" spans="1:21">
      <c r="A9" s="37" t="s">
        <v>29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一一</cp:lastModifiedBy>
  <dcterms:created xsi:type="dcterms:W3CDTF">2025-10-11T11:12:00Z</dcterms:created>
  <dcterms:modified xsi:type="dcterms:W3CDTF">2025-12-16T02:50:31Z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2025-10-11T11:12:34.773Z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ICV">
    <vt:lpwstr>4B2CF72B0F6247019E63C403661C5F29_13</vt:lpwstr>
  </property>
  <property fmtid="{D5CDD505-2E9C-101B-9397-08002B2CF9AE}" pid="10" name="KSOProductBuildVer">
    <vt:lpwstr>2052-12.1.0.24034</vt:lpwstr>
  </property>
  <property fmtid="{D5CDD505-2E9C-101B-9397-08002B2CF9AE}" pid="11" name="CalculationRule">
    <vt:i4>0</vt:i4>
  </property>
</Properties>
</file>